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180" activeTab="0"/>
  </bookViews>
  <sheets>
    <sheet name="総括表" sheetId="1" r:id="rId1"/>
    <sheet name="指定協会別内訳表（千円単位）" sheetId="2" r:id="rId2"/>
  </sheets>
  <definedNames>
    <definedName name="_xlnm.Print_Area" localSheetId="1">'指定協会別内訳表（千円単位）'!$A$1:$T$251</definedName>
    <definedName name="_xlnm.Print_Area" localSheetId="0">'総括表'!$A$1:$E$46</definedName>
    <definedName name="_xlnm.Print_Titles" localSheetId="1">'指定協会別内訳表（千円単位）'!$3:$4</definedName>
  </definedNames>
  <calcPr fullCalcOnLoad="1"/>
</workbook>
</file>

<file path=xl/sharedStrings.xml><?xml version="1.0" encoding="utf-8"?>
<sst xmlns="http://schemas.openxmlformats.org/spreadsheetml/2006/main" count="364" uniqueCount="80">
  <si>
    <t>交付対象期間</t>
  </si>
  <si>
    <t>交付金部分</t>
  </si>
  <si>
    <t>積立金部分</t>
  </si>
  <si>
    <t>計</t>
  </si>
  <si>
    <t>（単位：百万円）</t>
  </si>
  <si>
    <t>１～３月期</t>
  </si>
  <si>
    <t>４～６月期</t>
  </si>
  <si>
    <t>７～９月期</t>
  </si>
  <si>
    <t>10～12月期</t>
  </si>
  <si>
    <t>黒毛和種</t>
  </si>
  <si>
    <t>褐毛和種</t>
  </si>
  <si>
    <t>その他の肉専用種</t>
  </si>
  <si>
    <t>乳用種</t>
  </si>
  <si>
    <t>交雑種</t>
  </si>
  <si>
    <t>合　　計</t>
  </si>
  <si>
    <t>黒　毛　和　種</t>
  </si>
  <si>
    <t>褐　毛　和　種</t>
  </si>
  <si>
    <t>乳　用　種</t>
  </si>
  <si>
    <t>交　雑　種</t>
  </si>
  <si>
    <t>合　　　計</t>
  </si>
  <si>
    <t>都道府県指定協会名</t>
  </si>
  <si>
    <t>都道府県指定協会計</t>
  </si>
  <si>
    <t>注）単位未満を四捨五入しているため合計が一致しない場合がある。</t>
  </si>
  <si>
    <t>品　種　区　分</t>
  </si>
  <si>
    <t>生　産　者　補　給　金</t>
  </si>
  <si>
    <t>（単位：千円）</t>
  </si>
  <si>
    <t>（公財）東京都農林水産振興財団</t>
  </si>
  <si>
    <t>（公社）新潟県畜産協会</t>
  </si>
  <si>
    <t>（公社）兵庫県畜産協会</t>
  </si>
  <si>
    <t>（公社）北海道畜産物価格安定基金協会</t>
  </si>
  <si>
    <t>（一社）青森県畜産協会</t>
  </si>
  <si>
    <t>（公社）岩手県農畜産物価格安定基金協会</t>
  </si>
  <si>
    <t>（一社）宮城県畜産協会</t>
  </si>
  <si>
    <t>（公社）秋田県農業公社</t>
  </si>
  <si>
    <t>（公社）山形県畜産協会</t>
  </si>
  <si>
    <t>（公社）福島県畜産振興協会</t>
  </si>
  <si>
    <t>（公社）茨城県畜産協会</t>
  </si>
  <si>
    <t>（公社）栃木県畜産協会</t>
  </si>
  <si>
    <t>（公社）群馬県畜産協会</t>
  </si>
  <si>
    <t>（一社）埼玉県畜産会</t>
  </si>
  <si>
    <t>（公社）千葉県畜産協会</t>
  </si>
  <si>
    <t>（公社）山梨県畜産協会</t>
  </si>
  <si>
    <t>（公社）長野県畜産物価格安定基金協会</t>
  </si>
  <si>
    <t>（公社）静岡県畜産協会</t>
  </si>
  <si>
    <t>（公社）富山県畜産振興協会</t>
  </si>
  <si>
    <t>（公社）石川県畜産協会</t>
  </si>
  <si>
    <t>（一社）岐阜県畜産協会</t>
  </si>
  <si>
    <t>（公社）愛知県畜産協会</t>
  </si>
  <si>
    <t>（一社）三重県畜産協会</t>
  </si>
  <si>
    <t>（一社）滋賀県畜産振興協会</t>
  </si>
  <si>
    <t>（公社）京都府畜産振興協会</t>
  </si>
  <si>
    <t>（一社）大阪府畜産会</t>
  </si>
  <si>
    <t>（一社）奈良県畜産会</t>
  </si>
  <si>
    <t>（一社）畜産協会わかやま</t>
  </si>
  <si>
    <t>（公社）鳥取県畜産推進機構</t>
  </si>
  <si>
    <t>（公社）島根県畜産振興協会</t>
  </si>
  <si>
    <t>（一社）岡山県畜産協会</t>
  </si>
  <si>
    <t>（一社）広島県畜産協会</t>
  </si>
  <si>
    <t>（公社）山口県畜産振興協会</t>
  </si>
  <si>
    <t>（公社）徳島県畜産協会</t>
  </si>
  <si>
    <t>（公社）香川県畜産協会</t>
  </si>
  <si>
    <t>（公社）愛媛県畜産協会</t>
  </si>
  <si>
    <t>（公社）福岡県畜産協会</t>
  </si>
  <si>
    <t>（公社）佐賀県畜産協会</t>
  </si>
  <si>
    <t>（一社）長崎県畜産物価格安定基金協会</t>
  </si>
  <si>
    <t>（公社）熊本県畜産協会</t>
  </si>
  <si>
    <t>（公社）大分県畜産協会</t>
  </si>
  <si>
    <t>（公社）宮崎県畜産協会</t>
  </si>
  <si>
    <t>（公社）鹿児島県畜産協会</t>
  </si>
  <si>
    <t>（公財）沖縄県畜産振興公社</t>
  </si>
  <si>
    <t>（一社）神奈川県畜産会</t>
  </si>
  <si>
    <t>（一社）福井県畜産経営安定基金協会</t>
  </si>
  <si>
    <t>（一社）高知県肉用子牛価格安定基金協会</t>
  </si>
  <si>
    <t>平成３０年度肉用子牛生産者補給金の交付状況（総括表）</t>
  </si>
  <si>
    <t>平成３０年度肉用子牛生産者補給金の交付状況（都道府県指定協会別内訳）</t>
  </si>
  <si>
    <t>平成３０年
１～３月期</t>
  </si>
  <si>
    <t>平成３０年
４～６月期</t>
  </si>
  <si>
    <t>平成３０年
７～９月期</t>
  </si>
  <si>
    <t>平成３０年
10～12月期</t>
  </si>
  <si>
    <t>平成３０年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</si>
</sst>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_ "/>
    <numFmt numFmtId="179" formatCode="yyyy&quot;年&quot;m&quot;月&quot;d&quot;日&quot;;@"/>
    <numFmt numFmtId="180" formatCode="[$-411]ggge&quot;年&quot;m&quot;月&quot;d&quot;日&quot;;@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4" xfId="0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horizontal="center" vertical="center"/>
    </xf>
    <xf numFmtId="0" fontId="9" fillId="21" borderId="16" xfId="0" applyFont="1" applyFill="1" applyBorder="1" applyAlignment="1">
      <alignment vertical="center"/>
    </xf>
    <xf numFmtId="0" fontId="7" fillId="21" borderId="17" xfId="0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7" fillId="21" borderId="19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center" vertical="center"/>
    </xf>
    <xf numFmtId="0" fontId="9" fillId="21" borderId="21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5" fillId="21" borderId="24" xfId="0" applyNumberFormat="1" applyFont="1" applyFill="1" applyBorder="1" applyAlignment="1">
      <alignment vertical="center"/>
    </xf>
    <xf numFmtId="176" fontId="5" fillId="21" borderId="15" xfId="0" applyNumberFormat="1" applyFont="1" applyFill="1" applyBorder="1" applyAlignment="1">
      <alignment vertical="center"/>
    </xf>
    <xf numFmtId="176" fontId="5" fillId="21" borderId="25" xfId="0" applyNumberFormat="1" applyFont="1" applyFill="1" applyBorder="1" applyAlignment="1">
      <alignment vertical="center"/>
    </xf>
    <xf numFmtId="176" fontId="5" fillId="21" borderId="26" xfId="0" applyNumberFormat="1" applyFont="1" applyFill="1" applyBorder="1" applyAlignment="1">
      <alignment vertical="center"/>
    </xf>
    <xf numFmtId="176" fontId="5" fillId="21" borderId="27" xfId="0" applyNumberFormat="1" applyFont="1" applyFill="1" applyBorder="1" applyAlignment="1">
      <alignment vertical="center"/>
    </xf>
    <xf numFmtId="176" fontId="5" fillId="21" borderId="28" xfId="0" applyNumberFormat="1" applyFont="1" applyFill="1" applyBorder="1" applyAlignment="1">
      <alignment vertical="center"/>
    </xf>
    <xf numFmtId="176" fontId="5" fillId="21" borderId="29" xfId="0" applyNumberFormat="1" applyFont="1" applyFill="1" applyBorder="1" applyAlignment="1">
      <alignment vertical="center"/>
    </xf>
    <xf numFmtId="176" fontId="5" fillId="21" borderId="19" xfId="0" applyNumberFormat="1" applyFont="1" applyFill="1" applyBorder="1" applyAlignment="1">
      <alignment vertical="center"/>
    </xf>
    <xf numFmtId="176" fontId="5" fillId="21" borderId="17" xfId="0" applyNumberFormat="1" applyFont="1" applyFill="1" applyBorder="1" applyAlignment="1">
      <alignment vertical="center"/>
    </xf>
    <xf numFmtId="176" fontId="5" fillId="21" borderId="20" xfId="0" applyNumberFormat="1" applyFont="1" applyFill="1" applyBorder="1" applyAlignment="1">
      <alignment vertical="center"/>
    </xf>
    <xf numFmtId="176" fontId="10" fillId="24" borderId="14" xfId="0" applyNumberFormat="1" applyFont="1" applyFill="1" applyBorder="1" applyAlignment="1">
      <alignment vertical="center"/>
    </xf>
    <xf numFmtId="176" fontId="10" fillId="24" borderId="30" xfId="0" applyNumberFormat="1" applyFont="1" applyFill="1" applyBorder="1" applyAlignment="1">
      <alignment vertical="center"/>
    </xf>
    <xf numFmtId="176" fontId="10" fillId="24" borderId="15" xfId="0" applyNumberFormat="1" applyFont="1" applyFill="1" applyBorder="1" applyAlignment="1">
      <alignment vertical="center"/>
    </xf>
    <xf numFmtId="176" fontId="10" fillId="24" borderId="26" xfId="0" applyNumberFormat="1" applyFont="1" applyFill="1" applyBorder="1" applyAlignment="1">
      <alignment vertical="center"/>
    </xf>
    <xf numFmtId="176" fontId="10" fillId="21" borderId="15" xfId="0" applyNumberFormat="1" applyFont="1" applyFill="1" applyBorder="1" applyAlignment="1">
      <alignment vertical="center"/>
    </xf>
    <xf numFmtId="176" fontId="10" fillId="21" borderId="26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30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176" fontId="10" fillId="21" borderId="21" xfId="0" applyNumberFormat="1" applyFont="1" applyFill="1" applyBorder="1" applyAlignment="1">
      <alignment vertical="center"/>
    </xf>
    <xf numFmtId="176" fontId="10" fillId="21" borderId="31" xfId="0" applyNumberFormat="1" applyFont="1" applyFill="1" applyBorder="1" applyAlignment="1">
      <alignment vertical="center"/>
    </xf>
    <xf numFmtId="0" fontId="7" fillId="21" borderId="11" xfId="0" applyFont="1" applyFill="1" applyBorder="1" applyAlignment="1">
      <alignment horizontal="center" vertical="center" wrapText="1"/>
    </xf>
    <xf numFmtId="0" fontId="7" fillId="21" borderId="26" xfId="0" applyFont="1" applyFill="1" applyBorder="1" applyAlignment="1">
      <alignment horizontal="center" vertical="center" wrapText="1"/>
    </xf>
    <xf numFmtId="0" fontId="7" fillId="21" borderId="26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176" fontId="5" fillId="21" borderId="23" xfId="0" applyNumberFormat="1" applyFont="1" applyFill="1" applyBorder="1" applyAlignment="1">
      <alignment vertical="center"/>
    </xf>
    <xf numFmtId="176" fontId="5" fillId="21" borderId="33" xfId="0" applyNumberFormat="1" applyFont="1" applyFill="1" applyBorder="1" applyAlignment="1">
      <alignment vertical="center"/>
    </xf>
    <xf numFmtId="176" fontId="5" fillId="21" borderId="11" xfId="0" applyNumberFormat="1" applyFont="1" applyFill="1" applyBorder="1" applyAlignment="1">
      <alignment vertical="center"/>
    </xf>
    <xf numFmtId="58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21" borderId="34" xfId="0" applyFont="1" applyFill="1" applyBorder="1" applyAlignment="1">
      <alignment horizontal="center" vertical="center" wrapText="1"/>
    </xf>
    <xf numFmtId="0" fontId="9" fillId="21" borderId="35" xfId="0" applyFont="1" applyFill="1" applyBorder="1" applyAlignment="1">
      <alignment horizontal="center" vertical="center" wrapText="1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8" xfId="0" applyFont="1" applyFill="1" applyBorder="1" applyAlignment="1">
      <alignment horizontal="center" vertical="center"/>
    </xf>
    <xf numFmtId="0" fontId="9" fillId="21" borderId="39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0" fillId="21" borderId="40" xfId="0" applyFill="1" applyBorder="1" applyAlignment="1">
      <alignment horizontal="center" vertical="center" wrapText="1"/>
    </xf>
    <xf numFmtId="0" fontId="0" fillId="21" borderId="41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0" fillId="21" borderId="42" xfId="0" applyFill="1" applyBorder="1" applyAlignment="1">
      <alignment horizontal="center" vertical="center" wrapText="1"/>
    </xf>
    <xf numFmtId="0" fontId="0" fillId="21" borderId="43" xfId="0" applyFill="1" applyBorder="1" applyAlignment="1">
      <alignment horizontal="center" vertical="center" wrapText="1"/>
    </xf>
    <xf numFmtId="0" fontId="0" fillId="21" borderId="44" xfId="0" applyFill="1" applyBorder="1" applyAlignment="1">
      <alignment horizontal="center" vertical="center" wrapText="1"/>
    </xf>
    <xf numFmtId="0" fontId="0" fillId="21" borderId="45" xfId="0" applyFill="1" applyBorder="1" applyAlignment="1">
      <alignment horizontal="center" vertical="center" wrapText="1"/>
    </xf>
    <xf numFmtId="180" fontId="9" fillId="0" borderId="0" xfId="0" applyNumberFormat="1" applyFont="1" applyAlignment="1">
      <alignment horizontal="right" vertical="center"/>
    </xf>
    <xf numFmtId="0" fontId="0" fillId="21" borderId="46" xfId="0" applyFill="1" applyBorder="1" applyAlignment="1">
      <alignment horizontal="center" vertical="center"/>
    </xf>
    <xf numFmtId="0" fontId="0" fillId="21" borderId="47" xfId="0" applyFill="1" applyBorder="1" applyAlignment="1">
      <alignment horizontal="center" vertical="center"/>
    </xf>
    <xf numFmtId="0" fontId="0" fillId="21" borderId="48" xfId="0" applyFill="1" applyBorder="1" applyAlignment="1">
      <alignment horizontal="center" vertical="center"/>
    </xf>
    <xf numFmtId="0" fontId="0" fillId="21" borderId="49" xfId="0" applyFill="1" applyBorder="1" applyAlignment="1">
      <alignment horizontal="center" vertical="center"/>
    </xf>
    <xf numFmtId="0" fontId="0" fillId="21" borderId="49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0" fillId="21" borderId="50" xfId="0" applyFill="1" applyBorder="1" applyAlignment="1">
      <alignment horizontal="center" vertical="center" wrapText="1"/>
    </xf>
    <xf numFmtId="0" fontId="0" fillId="21" borderId="5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5</xdr:col>
      <xdr:colOff>0</xdr:colOff>
      <xdr:row>45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29075" y="8439150"/>
          <a:ext cx="2228850" cy="1028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畜産経営対策部　肉用子牛課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担当：布村、小木曽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03-3583-8697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（ﾀﾞｲﾔﾙｲﾝ）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03-3589-8729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245</xdr:row>
      <xdr:rowOff>0</xdr:rowOff>
    </xdr:from>
    <xdr:to>
      <xdr:col>20</xdr:col>
      <xdr:colOff>0</xdr:colOff>
      <xdr:row>251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658725" y="68027550"/>
          <a:ext cx="2324100" cy="1028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畜産経営対策部　肉用子牛課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担当：布村、小木曽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03-3583-8697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（ﾀﾞｲﾔﾙｲﾝ）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03-3589-8729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38"/>
  <sheetViews>
    <sheetView tabSelected="1" zoomScale="150" zoomScaleNormal="150" zoomScaleSheetLayoutView="100" workbookViewId="0" topLeftCell="A1">
      <selection activeCell="B3" sqref="B3"/>
    </sheetView>
  </sheetViews>
  <sheetFormatPr defaultColWidth="9.00390625" defaultRowHeight="13.5"/>
  <cols>
    <col min="1" max="1" width="16.625" style="0" customWidth="1"/>
    <col min="2" max="2" width="21.625" style="0" customWidth="1"/>
    <col min="3" max="5" width="14.625" style="0" customWidth="1"/>
  </cols>
  <sheetData>
    <row r="1" spans="1:5" ht="22.5" customHeight="1">
      <c r="A1" s="63" t="s">
        <v>73</v>
      </c>
      <c r="B1" s="64"/>
      <c r="C1" s="64"/>
      <c r="D1" s="64"/>
      <c r="E1" s="64"/>
    </row>
    <row r="2" spans="2:5" ht="19.5" customHeight="1">
      <c r="B2" s="55"/>
      <c r="C2" s="55"/>
      <c r="D2" s="65">
        <v>43489</v>
      </c>
      <c r="E2" s="65"/>
    </row>
    <row r="3" spans="1:5" ht="19.5" customHeight="1">
      <c r="A3" s="53"/>
      <c r="B3" s="54"/>
      <c r="C3" s="54"/>
      <c r="D3" s="54"/>
      <c r="E3" s="54"/>
    </row>
    <row r="4" ht="21.75" customHeight="1" thickBot="1">
      <c r="E4" s="3" t="s">
        <v>4</v>
      </c>
    </row>
    <row r="5" spans="1:5" ht="19.5" customHeight="1">
      <c r="A5" s="56" t="s">
        <v>0</v>
      </c>
      <c r="B5" s="61" t="s">
        <v>23</v>
      </c>
      <c r="C5" s="58" t="s">
        <v>24</v>
      </c>
      <c r="D5" s="59"/>
      <c r="E5" s="60"/>
    </row>
    <row r="6" spans="1:5" ht="19.5" customHeight="1">
      <c r="A6" s="57"/>
      <c r="B6" s="62"/>
      <c r="C6" s="6" t="s">
        <v>1</v>
      </c>
      <c r="D6" s="6" t="s">
        <v>2</v>
      </c>
      <c r="E6" s="7" t="s">
        <v>3</v>
      </c>
    </row>
    <row r="7" spans="1:5" ht="17.25" customHeight="1">
      <c r="A7" s="8"/>
      <c r="B7" s="10" t="s">
        <v>9</v>
      </c>
      <c r="C7" s="35">
        <v>0</v>
      </c>
      <c r="D7" s="35">
        <v>0</v>
      </c>
      <c r="E7" s="36">
        <v>0</v>
      </c>
    </row>
    <row r="8" spans="1:5" ht="17.25" customHeight="1">
      <c r="A8" s="8" t="s">
        <v>79</v>
      </c>
      <c r="B8" s="11" t="s">
        <v>10</v>
      </c>
      <c r="C8" s="37">
        <v>0</v>
      </c>
      <c r="D8" s="37">
        <v>0</v>
      </c>
      <c r="E8" s="38">
        <v>0</v>
      </c>
    </row>
    <row r="9" spans="1:5" ht="17.25" customHeight="1">
      <c r="A9" s="8"/>
      <c r="B9" s="11" t="s">
        <v>11</v>
      </c>
      <c r="C9" s="37">
        <v>0</v>
      </c>
      <c r="D9" s="37">
        <v>0</v>
      </c>
      <c r="E9" s="38">
        <v>0</v>
      </c>
    </row>
    <row r="10" spans="1:5" ht="17.25" customHeight="1">
      <c r="A10" s="8" t="s">
        <v>5</v>
      </c>
      <c r="B10" s="11" t="s">
        <v>12</v>
      </c>
      <c r="C10" s="37">
        <v>0</v>
      </c>
      <c r="D10" s="37">
        <v>0</v>
      </c>
      <c r="E10" s="38">
        <v>0</v>
      </c>
    </row>
    <row r="11" spans="1:5" ht="17.25" customHeight="1">
      <c r="A11" s="8"/>
      <c r="B11" s="11" t="s">
        <v>13</v>
      </c>
      <c r="C11" s="37">
        <v>0</v>
      </c>
      <c r="D11" s="37">
        <v>0</v>
      </c>
      <c r="E11" s="36">
        <v>0</v>
      </c>
    </row>
    <row r="12" spans="1:5" ht="17.25" customHeight="1">
      <c r="A12" s="9"/>
      <c r="B12" s="11" t="s">
        <v>3</v>
      </c>
      <c r="C12" s="39">
        <v>0</v>
      </c>
      <c r="D12" s="39">
        <v>0</v>
      </c>
      <c r="E12" s="40">
        <v>0</v>
      </c>
    </row>
    <row r="13" spans="1:5" ht="17.25" customHeight="1">
      <c r="A13" s="8"/>
      <c r="B13" s="11" t="s">
        <v>9</v>
      </c>
      <c r="C13" s="41">
        <v>0</v>
      </c>
      <c r="D13" s="41">
        <v>0</v>
      </c>
      <c r="E13" s="42">
        <v>0</v>
      </c>
    </row>
    <row r="14" spans="1:5" ht="17.25" customHeight="1">
      <c r="A14" s="8" t="s">
        <v>79</v>
      </c>
      <c r="B14" s="11" t="s">
        <v>10</v>
      </c>
      <c r="C14" s="41">
        <v>0</v>
      </c>
      <c r="D14" s="41">
        <v>0</v>
      </c>
      <c r="E14" s="43">
        <v>0</v>
      </c>
    </row>
    <row r="15" spans="1:5" ht="17.25" customHeight="1">
      <c r="A15" s="8"/>
      <c r="B15" s="11" t="s">
        <v>11</v>
      </c>
      <c r="C15" s="37">
        <v>0</v>
      </c>
      <c r="D15" s="37">
        <v>0</v>
      </c>
      <c r="E15" s="43">
        <v>0</v>
      </c>
    </row>
    <row r="16" spans="1:5" ht="17.25" customHeight="1">
      <c r="A16" s="8" t="s">
        <v>6</v>
      </c>
      <c r="B16" s="11" t="s">
        <v>12</v>
      </c>
      <c r="C16" s="41">
        <v>0</v>
      </c>
      <c r="D16" s="41">
        <v>0</v>
      </c>
      <c r="E16" s="43">
        <v>0</v>
      </c>
    </row>
    <row r="17" spans="1:5" ht="17.25" customHeight="1">
      <c r="A17" s="8"/>
      <c r="B17" s="11" t="s">
        <v>13</v>
      </c>
      <c r="C17" s="41">
        <v>0</v>
      </c>
      <c r="D17" s="41">
        <v>0</v>
      </c>
      <c r="E17" s="42">
        <v>0</v>
      </c>
    </row>
    <row r="18" spans="1:5" ht="17.25" customHeight="1">
      <c r="A18" s="9"/>
      <c r="B18" s="11" t="s">
        <v>3</v>
      </c>
      <c r="C18" s="39">
        <v>0</v>
      </c>
      <c r="D18" s="39">
        <v>0</v>
      </c>
      <c r="E18" s="40">
        <v>0</v>
      </c>
    </row>
    <row r="19" spans="1:5" ht="17.25" customHeight="1">
      <c r="A19" s="8"/>
      <c r="B19" s="11" t="s">
        <v>9</v>
      </c>
      <c r="C19" s="41">
        <v>0</v>
      </c>
      <c r="D19" s="41">
        <v>0</v>
      </c>
      <c r="E19" s="42">
        <v>0</v>
      </c>
    </row>
    <row r="20" spans="1:5" ht="17.25" customHeight="1">
      <c r="A20" s="8" t="s">
        <v>79</v>
      </c>
      <c r="B20" s="11" t="s">
        <v>10</v>
      </c>
      <c r="C20" s="41">
        <v>0</v>
      </c>
      <c r="D20" s="41">
        <v>0</v>
      </c>
      <c r="E20" s="43">
        <v>0</v>
      </c>
    </row>
    <row r="21" spans="1:5" ht="17.25" customHeight="1">
      <c r="A21" s="8"/>
      <c r="B21" s="11" t="s">
        <v>11</v>
      </c>
      <c r="C21" s="37">
        <v>5</v>
      </c>
      <c r="D21" s="37">
        <v>0</v>
      </c>
      <c r="E21" s="43">
        <v>5</v>
      </c>
    </row>
    <row r="22" spans="1:5" ht="17.25" customHeight="1">
      <c r="A22" s="8" t="s">
        <v>7</v>
      </c>
      <c r="B22" s="11" t="s">
        <v>12</v>
      </c>
      <c r="C22" s="41">
        <v>0</v>
      </c>
      <c r="D22" s="41">
        <v>0</v>
      </c>
      <c r="E22" s="43">
        <v>0</v>
      </c>
    </row>
    <row r="23" spans="1:5" ht="17.25" customHeight="1">
      <c r="A23" s="8"/>
      <c r="B23" s="11" t="s">
        <v>13</v>
      </c>
      <c r="C23" s="41">
        <v>0</v>
      </c>
      <c r="D23" s="41">
        <v>0</v>
      </c>
      <c r="E23" s="42">
        <v>0</v>
      </c>
    </row>
    <row r="24" spans="1:5" ht="17.25" customHeight="1">
      <c r="A24" s="9"/>
      <c r="B24" s="11" t="s">
        <v>3</v>
      </c>
      <c r="C24" s="39">
        <v>5</v>
      </c>
      <c r="D24" s="39">
        <v>0</v>
      </c>
      <c r="E24" s="40">
        <v>5</v>
      </c>
    </row>
    <row r="25" spans="1:5" ht="17.25" customHeight="1">
      <c r="A25" s="8"/>
      <c r="B25" s="11" t="s">
        <v>9</v>
      </c>
      <c r="C25" s="41">
        <v>0</v>
      </c>
      <c r="D25" s="41">
        <v>0</v>
      </c>
      <c r="E25" s="43">
        <v>0</v>
      </c>
    </row>
    <row r="26" spans="1:5" ht="17.25" customHeight="1">
      <c r="A26" s="8" t="s">
        <v>79</v>
      </c>
      <c r="B26" s="11" t="s">
        <v>10</v>
      </c>
      <c r="C26" s="41">
        <v>0</v>
      </c>
      <c r="D26" s="41">
        <v>0</v>
      </c>
      <c r="E26" s="43">
        <v>0</v>
      </c>
    </row>
    <row r="27" spans="1:5" ht="17.25" customHeight="1">
      <c r="A27" s="8"/>
      <c r="B27" s="11" t="s">
        <v>11</v>
      </c>
      <c r="C27" s="41">
        <v>0</v>
      </c>
      <c r="D27" s="41">
        <v>0</v>
      </c>
      <c r="E27" s="43">
        <v>0</v>
      </c>
    </row>
    <row r="28" spans="1:5" ht="17.25" customHeight="1">
      <c r="A28" s="8" t="s">
        <v>8</v>
      </c>
      <c r="B28" s="11" t="s">
        <v>12</v>
      </c>
      <c r="C28" s="41">
        <v>0</v>
      </c>
      <c r="D28" s="41">
        <v>0</v>
      </c>
      <c r="E28" s="43">
        <v>0</v>
      </c>
    </row>
    <row r="29" spans="1:5" ht="17.25" customHeight="1">
      <c r="A29" s="8"/>
      <c r="B29" s="11" t="s">
        <v>13</v>
      </c>
      <c r="C29" s="41">
        <v>0</v>
      </c>
      <c r="D29" s="41">
        <v>0</v>
      </c>
      <c r="E29" s="43">
        <v>0</v>
      </c>
    </row>
    <row r="30" spans="1:5" ht="17.25" customHeight="1">
      <c r="A30" s="9"/>
      <c r="B30" s="11" t="s">
        <v>3</v>
      </c>
      <c r="C30" s="39">
        <v>0</v>
      </c>
      <c r="D30" s="39">
        <v>0</v>
      </c>
      <c r="E30" s="40">
        <v>0</v>
      </c>
    </row>
    <row r="31" spans="1:5" ht="17.25" customHeight="1">
      <c r="A31" s="8"/>
      <c r="B31" s="11" t="s">
        <v>9</v>
      </c>
      <c r="C31" s="41">
        <v>0</v>
      </c>
      <c r="D31" s="41">
        <v>0</v>
      </c>
      <c r="E31" s="43">
        <v>0</v>
      </c>
    </row>
    <row r="32" spans="1:5" ht="17.25" customHeight="1">
      <c r="A32" s="8"/>
      <c r="B32" s="11" t="s">
        <v>10</v>
      </c>
      <c r="C32" s="41">
        <v>0</v>
      </c>
      <c r="D32" s="41">
        <v>0</v>
      </c>
      <c r="E32" s="43">
        <v>0</v>
      </c>
    </row>
    <row r="33" spans="1:5" ht="17.25" customHeight="1">
      <c r="A33" s="8" t="s">
        <v>14</v>
      </c>
      <c r="B33" s="11" t="s">
        <v>11</v>
      </c>
      <c r="C33" s="41">
        <f>C9+C15+C21+C27</f>
        <v>5</v>
      </c>
      <c r="D33" s="41">
        <f>D9+D15+D21+D27</f>
        <v>0</v>
      </c>
      <c r="E33" s="43">
        <f>E9+E15+E21+E27</f>
        <v>5</v>
      </c>
    </row>
    <row r="34" spans="1:5" ht="17.25" customHeight="1">
      <c r="A34" s="8"/>
      <c r="B34" s="11" t="s">
        <v>12</v>
      </c>
      <c r="C34" s="41">
        <v>0</v>
      </c>
      <c r="D34" s="41">
        <v>0</v>
      </c>
      <c r="E34" s="43">
        <v>0</v>
      </c>
    </row>
    <row r="35" spans="1:5" ht="17.25" customHeight="1">
      <c r="A35" s="8"/>
      <c r="B35" s="11" t="s">
        <v>13</v>
      </c>
      <c r="C35" s="41">
        <v>0</v>
      </c>
      <c r="D35" s="41">
        <v>0</v>
      </c>
      <c r="E35" s="43">
        <v>0</v>
      </c>
    </row>
    <row r="36" spans="1:5" ht="17.25" customHeight="1" thickBot="1">
      <c r="A36" s="12"/>
      <c r="B36" s="18" t="s">
        <v>3</v>
      </c>
      <c r="C36" s="44">
        <f>SUM(C31:C35)</f>
        <v>5</v>
      </c>
      <c r="D36" s="44">
        <f>SUM(D31:D35)</f>
        <v>0</v>
      </c>
      <c r="E36" s="45">
        <f>SUM(E31:E35)</f>
        <v>5</v>
      </c>
    </row>
    <row r="37" spans="1:5" ht="11.25" customHeight="1">
      <c r="A37" s="5"/>
      <c r="B37" s="5"/>
      <c r="C37" s="5"/>
      <c r="D37" s="5"/>
      <c r="E37" s="5"/>
    </row>
    <row r="38" spans="1:5" ht="19.5" customHeight="1" hidden="1">
      <c r="A38" s="5" t="s">
        <v>22</v>
      </c>
      <c r="B38" s="5"/>
      <c r="C38" s="5"/>
      <c r="D38" s="5"/>
      <c r="E38" s="5"/>
    </row>
  </sheetData>
  <sheetProtection/>
  <mergeCells count="5">
    <mergeCell ref="A5:A6"/>
    <mergeCell ref="C5:E5"/>
    <mergeCell ref="B5:B6"/>
    <mergeCell ref="A1:E1"/>
    <mergeCell ref="D2:E2"/>
  </mergeCells>
  <printOptions horizontalCentered="1"/>
  <pageMargins left="0.7874015748031497" right="0.7874015748031497" top="0.984251968503937" bottom="0.7874015748031497" header="0.5905511811023623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U244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" sqref="S2"/>
    </sheetView>
  </sheetViews>
  <sheetFormatPr defaultColWidth="9.00390625" defaultRowHeight="13.5"/>
  <cols>
    <col min="1" max="1" width="10.875" style="0" customWidth="1"/>
    <col min="2" max="2" width="13.50390625" style="0" customWidth="1"/>
    <col min="3" max="3" width="10.25390625" style="0" customWidth="1"/>
    <col min="4" max="4" width="10.50390625" style="0" customWidth="1"/>
    <col min="5" max="5" width="9.125" style="0" customWidth="1"/>
    <col min="6" max="6" width="9.625" style="0" customWidth="1"/>
    <col min="7" max="7" width="9.50390625" style="0" customWidth="1"/>
    <col min="9" max="9" width="9.50390625" style="0" customWidth="1"/>
    <col min="10" max="10" width="9.625" style="0" customWidth="1"/>
    <col min="12" max="13" width="9.50390625" style="0" customWidth="1"/>
    <col min="15" max="15" width="9.25390625" style="0" customWidth="1"/>
    <col min="16" max="16" width="9.375" style="0" customWidth="1"/>
    <col min="18" max="18" width="9.875" style="0" customWidth="1"/>
    <col min="19" max="19" width="10.25390625" style="0" customWidth="1"/>
    <col min="20" max="20" width="10.375" style="0" customWidth="1"/>
  </cols>
  <sheetData>
    <row r="1" spans="1:20" ht="24.75" customHeight="1">
      <c r="A1" s="1" t="s">
        <v>74</v>
      </c>
      <c r="J1" s="1"/>
      <c r="S1" s="73">
        <v>43489</v>
      </c>
      <c r="T1" s="73"/>
    </row>
    <row r="2" spans="2:20" ht="20.25" customHeight="1" thickBot="1">
      <c r="B2" s="2"/>
      <c r="T2" s="4" t="s">
        <v>25</v>
      </c>
    </row>
    <row r="3" spans="1:20" ht="20.25" customHeight="1">
      <c r="A3" s="80" t="s">
        <v>20</v>
      </c>
      <c r="B3" s="78" t="s">
        <v>0</v>
      </c>
      <c r="C3" s="76" t="s">
        <v>15</v>
      </c>
      <c r="D3" s="74"/>
      <c r="E3" s="74"/>
      <c r="F3" s="76" t="s">
        <v>16</v>
      </c>
      <c r="G3" s="74"/>
      <c r="H3" s="74"/>
      <c r="I3" s="74" t="s">
        <v>11</v>
      </c>
      <c r="J3" s="74"/>
      <c r="K3" s="74"/>
      <c r="L3" s="74" t="s">
        <v>17</v>
      </c>
      <c r="M3" s="74"/>
      <c r="N3" s="74"/>
      <c r="O3" s="74" t="s">
        <v>18</v>
      </c>
      <c r="P3" s="74"/>
      <c r="Q3" s="75"/>
      <c r="R3" s="76" t="s">
        <v>19</v>
      </c>
      <c r="S3" s="74"/>
      <c r="T3" s="77"/>
    </row>
    <row r="4" spans="1:20" ht="18.75" customHeight="1" thickBot="1">
      <c r="A4" s="81"/>
      <c r="B4" s="79"/>
      <c r="C4" s="16" t="s">
        <v>1</v>
      </c>
      <c r="D4" s="13" t="s">
        <v>2</v>
      </c>
      <c r="E4" s="13" t="s">
        <v>3</v>
      </c>
      <c r="F4" s="16" t="s">
        <v>1</v>
      </c>
      <c r="G4" s="13" t="s">
        <v>2</v>
      </c>
      <c r="H4" s="13" t="s">
        <v>3</v>
      </c>
      <c r="I4" s="13" t="s">
        <v>1</v>
      </c>
      <c r="J4" s="13" t="s">
        <v>2</v>
      </c>
      <c r="K4" s="13" t="s">
        <v>3</v>
      </c>
      <c r="L4" s="13" t="s">
        <v>1</v>
      </c>
      <c r="M4" s="13" t="s">
        <v>2</v>
      </c>
      <c r="N4" s="13" t="s">
        <v>3</v>
      </c>
      <c r="O4" s="13" t="s">
        <v>1</v>
      </c>
      <c r="P4" s="13" t="s">
        <v>2</v>
      </c>
      <c r="Q4" s="17" t="s">
        <v>3</v>
      </c>
      <c r="R4" s="16" t="s">
        <v>1</v>
      </c>
      <c r="S4" s="13" t="s">
        <v>2</v>
      </c>
      <c r="T4" s="14" t="s">
        <v>3</v>
      </c>
    </row>
    <row r="5" spans="1:20" ht="24">
      <c r="A5" s="72" t="s">
        <v>29</v>
      </c>
      <c r="B5" s="46" t="s">
        <v>75</v>
      </c>
      <c r="C5" s="19">
        <v>0</v>
      </c>
      <c r="D5" s="20">
        <v>0</v>
      </c>
      <c r="E5" s="50">
        <v>0</v>
      </c>
      <c r="F5" s="19">
        <v>0</v>
      </c>
      <c r="G5" s="20">
        <v>0</v>
      </c>
      <c r="H5" s="50">
        <v>0</v>
      </c>
      <c r="I5" s="20">
        <v>0</v>
      </c>
      <c r="J5" s="20">
        <v>0</v>
      </c>
      <c r="K5" s="50">
        <f>I5+J5</f>
        <v>0</v>
      </c>
      <c r="L5" s="20">
        <v>0</v>
      </c>
      <c r="M5" s="20">
        <v>0</v>
      </c>
      <c r="N5" s="50">
        <v>0</v>
      </c>
      <c r="O5" s="20">
        <v>0</v>
      </c>
      <c r="P5" s="20">
        <v>0</v>
      </c>
      <c r="Q5" s="51">
        <v>0</v>
      </c>
      <c r="R5" s="22">
        <f aca="true" t="shared" si="0" ref="R5:S8">C5+F5+I5+L5+O5</f>
        <v>0</v>
      </c>
      <c r="S5" s="21">
        <f t="shared" si="0"/>
        <v>0</v>
      </c>
      <c r="T5" s="52">
        <f aca="true" t="shared" si="1" ref="T5:T68">R5+S5</f>
        <v>0</v>
      </c>
    </row>
    <row r="6" spans="1:20" ht="24">
      <c r="A6" s="67"/>
      <c r="B6" s="47" t="s">
        <v>76</v>
      </c>
      <c r="C6" s="19">
        <v>0</v>
      </c>
      <c r="D6" s="20">
        <v>0</v>
      </c>
      <c r="E6" s="50">
        <v>0</v>
      </c>
      <c r="F6" s="19">
        <v>0</v>
      </c>
      <c r="G6" s="20">
        <v>0</v>
      </c>
      <c r="H6" s="50">
        <v>0</v>
      </c>
      <c r="I6" s="20">
        <v>0</v>
      </c>
      <c r="J6" s="20">
        <v>0</v>
      </c>
      <c r="K6" s="50">
        <f>I6+J6</f>
        <v>0</v>
      </c>
      <c r="L6" s="20">
        <v>0</v>
      </c>
      <c r="M6" s="20">
        <v>0</v>
      </c>
      <c r="N6" s="50">
        <v>0</v>
      </c>
      <c r="O6" s="20">
        <v>0</v>
      </c>
      <c r="P6" s="20">
        <v>0</v>
      </c>
      <c r="Q6" s="51">
        <v>0</v>
      </c>
      <c r="R6" s="22">
        <f t="shared" si="0"/>
        <v>0</v>
      </c>
      <c r="S6" s="21">
        <f t="shared" si="0"/>
        <v>0</v>
      </c>
      <c r="T6" s="52">
        <f t="shared" si="1"/>
        <v>0</v>
      </c>
    </row>
    <row r="7" spans="1:20" ht="24">
      <c r="A7" s="67"/>
      <c r="B7" s="47" t="s">
        <v>77</v>
      </c>
      <c r="C7" s="19">
        <v>0</v>
      </c>
      <c r="D7" s="20">
        <v>0</v>
      </c>
      <c r="E7" s="50">
        <v>0</v>
      </c>
      <c r="F7" s="19">
        <v>0</v>
      </c>
      <c r="G7" s="20">
        <v>0</v>
      </c>
      <c r="H7" s="50">
        <v>0</v>
      </c>
      <c r="I7" s="20">
        <v>3040</v>
      </c>
      <c r="J7" s="20">
        <v>0</v>
      </c>
      <c r="K7" s="50">
        <f>I7+J7</f>
        <v>3040</v>
      </c>
      <c r="L7" s="20">
        <v>0</v>
      </c>
      <c r="M7" s="20">
        <v>0</v>
      </c>
      <c r="N7" s="50">
        <v>0</v>
      </c>
      <c r="O7" s="20">
        <v>0</v>
      </c>
      <c r="P7" s="20">
        <v>0</v>
      </c>
      <c r="Q7" s="51">
        <v>0</v>
      </c>
      <c r="R7" s="22">
        <f t="shared" si="0"/>
        <v>3040</v>
      </c>
      <c r="S7" s="21">
        <f t="shared" si="0"/>
        <v>0</v>
      </c>
      <c r="T7" s="52">
        <f t="shared" si="1"/>
        <v>3040</v>
      </c>
    </row>
    <row r="8" spans="1:20" ht="24">
      <c r="A8" s="67"/>
      <c r="B8" s="47" t="s">
        <v>78</v>
      </c>
      <c r="C8" s="23">
        <v>0</v>
      </c>
      <c r="D8" s="24">
        <v>0</v>
      </c>
      <c r="E8" s="26">
        <v>0</v>
      </c>
      <c r="F8" s="23">
        <v>0</v>
      </c>
      <c r="G8" s="24">
        <v>0</v>
      </c>
      <c r="H8" s="26">
        <v>0</v>
      </c>
      <c r="I8" s="24">
        <v>0</v>
      </c>
      <c r="J8" s="24">
        <v>0</v>
      </c>
      <c r="K8" s="26">
        <v>0</v>
      </c>
      <c r="L8" s="24">
        <v>0</v>
      </c>
      <c r="M8" s="24">
        <v>0</v>
      </c>
      <c r="N8" s="26">
        <v>0</v>
      </c>
      <c r="O8" s="24">
        <v>0</v>
      </c>
      <c r="P8" s="24">
        <v>0</v>
      </c>
      <c r="Q8" s="27">
        <v>0</v>
      </c>
      <c r="R8" s="22">
        <f t="shared" si="0"/>
        <v>0</v>
      </c>
      <c r="S8" s="21">
        <f t="shared" si="0"/>
        <v>0</v>
      </c>
      <c r="T8" s="52">
        <f t="shared" si="1"/>
        <v>0</v>
      </c>
    </row>
    <row r="9" spans="1:20" ht="13.5">
      <c r="A9" s="68"/>
      <c r="B9" s="48" t="s">
        <v>14</v>
      </c>
      <c r="C9" s="25">
        <v>0</v>
      </c>
      <c r="D9" s="26">
        <v>0</v>
      </c>
      <c r="E9" s="26">
        <v>0</v>
      </c>
      <c r="F9" s="25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7">
        <v>0</v>
      </c>
      <c r="R9" s="25">
        <f>R5+R6+R7+R8</f>
        <v>3040</v>
      </c>
      <c r="S9" s="25">
        <f>S5+S6+S7+S8</f>
        <v>0</v>
      </c>
      <c r="T9" s="28">
        <f t="shared" si="1"/>
        <v>3040</v>
      </c>
    </row>
    <row r="10" spans="1:20" ht="24">
      <c r="A10" s="66" t="s">
        <v>30</v>
      </c>
      <c r="B10" s="46" t="s">
        <v>75</v>
      </c>
      <c r="C10" s="23">
        <v>0</v>
      </c>
      <c r="D10" s="24">
        <v>0</v>
      </c>
      <c r="E10" s="26">
        <v>0</v>
      </c>
      <c r="F10" s="23">
        <v>0</v>
      </c>
      <c r="G10" s="24">
        <v>0</v>
      </c>
      <c r="H10" s="26">
        <v>0</v>
      </c>
      <c r="I10" s="24">
        <v>0</v>
      </c>
      <c r="J10" s="24">
        <v>0</v>
      </c>
      <c r="K10" s="50">
        <f>I10+J10</f>
        <v>0</v>
      </c>
      <c r="L10" s="24">
        <v>0</v>
      </c>
      <c r="M10" s="24">
        <v>0</v>
      </c>
      <c r="N10" s="26">
        <v>0</v>
      </c>
      <c r="O10" s="24">
        <v>0</v>
      </c>
      <c r="P10" s="24">
        <v>0</v>
      </c>
      <c r="Q10" s="27">
        <v>0</v>
      </c>
      <c r="R10" s="22">
        <f aca="true" t="shared" si="2" ref="R10:S13">C10+F10+I10+L10+O10</f>
        <v>0</v>
      </c>
      <c r="S10" s="21">
        <f t="shared" si="2"/>
        <v>0</v>
      </c>
      <c r="T10" s="52">
        <f t="shared" si="1"/>
        <v>0</v>
      </c>
    </row>
    <row r="11" spans="1:20" ht="24">
      <c r="A11" s="67"/>
      <c r="B11" s="47" t="s">
        <v>76</v>
      </c>
      <c r="C11" s="19">
        <v>0</v>
      </c>
      <c r="D11" s="20">
        <v>0</v>
      </c>
      <c r="E11" s="50">
        <v>0</v>
      </c>
      <c r="F11" s="19">
        <v>0</v>
      </c>
      <c r="G11" s="20">
        <v>0</v>
      </c>
      <c r="H11" s="50">
        <v>0</v>
      </c>
      <c r="I11" s="20">
        <v>0</v>
      </c>
      <c r="J11" s="20">
        <v>0</v>
      </c>
      <c r="K11" s="50">
        <f>I11+J11</f>
        <v>0</v>
      </c>
      <c r="L11" s="20">
        <v>0</v>
      </c>
      <c r="M11" s="20">
        <v>0</v>
      </c>
      <c r="N11" s="50">
        <v>0</v>
      </c>
      <c r="O11" s="20">
        <v>0</v>
      </c>
      <c r="P11" s="20">
        <v>0</v>
      </c>
      <c r="Q11" s="51">
        <v>0</v>
      </c>
      <c r="R11" s="22">
        <f t="shared" si="2"/>
        <v>0</v>
      </c>
      <c r="S11" s="21">
        <f t="shared" si="2"/>
        <v>0</v>
      </c>
      <c r="T11" s="52">
        <f t="shared" si="1"/>
        <v>0</v>
      </c>
    </row>
    <row r="12" spans="1:20" ht="24">
      <c r="A12" s="67"/>
      <c r="B12" s="47" t="s">
        <v>77</v>
      </c>
      <c r="C12" s="19">
        <v>0</v>
      </c>
      <c r="D12" s="20">
        <v>0</v>
      </c>
      <c r="E12" s="50">
        <v>0</v>
      </c>
      <c r="F12" s="19">
        <v>0</v>
      </c>
      <c r="G12" s="20">
        <v>0</v>
      </c>
      <c r="H12" s="50">
        <v>0</v>
      </c>
      <c r="I12" s="20">
        <v>336</v>
      </c>
      <c r="J12" s="20">
        <v>0</v>
      </c>
      <c r="K12" s="50">
        <f>I12+J12</f>
        <v>336</v>
      </c>
      <c r="L12" s="20">
        <v>0</v>
      </c>
      <c r="M12" s="20">
        <v>0</v>
      </c>
      <c r="N12" s="50">
        <v>0</v>
      </c>
      <c r="O12" s="20">
        <v>0</v>
      </c>
      <c r="P12" s="20">
        <v>0</v>
      </c>
      <c r="Q12" s="51">
        <v>0</v>
      </c>
      <c r="R12" s="22">
        <f t="shared" si="2"/>
        <v>336</v>
      </c>
      <c r="S12" s="21">
        <f t="shared" si="2"/>
        <v>0</v>
      </c>
      <c r="T12" s="52">
        <f t="shared" si="1"/>
        <v>336</v>
      </c>
    </row>
    <row r="13" spans="1:20" ht="24">
      <c r="A13" s="67"/>
      <c r="B13" s="47" t="s">
        <v>78</v>
      </c>
      <c r="C13" s="23">
        <v>0</v>
      </c>
      <c r="D13" s="24">
        <v>0</v>
      </c>
      <c r="E13" s="26">
        <v>0</v>
      </c>
      <c r="F13" s="23">
        <v>0</v>
      </c>
      <c r="G13" s="24">
        <v>0</v>
      </c>
      <c r="H13" s="26">
        <v>0</v>
      </c>
      <c r="I13" s="24">
        <v>0</v>
      </c>
      <c r="J13" s="24">
        <v>0</v>
      </c>
      <c r="K13" s="26">
        <v>0</v>
      </c>
      <c r="L13" s="24">
        <v>0</v>
      </c>
      <c r="M13" s="24">
        <v>0</v>
      </c>
      <c r="N13" s="26">
        <v>0</v>
      </c>
      <c r="O13" s="24">
        <v>0</v>
      </c>
      <c r="P13" s="24">
        <v>0</v>
      </c>
      <c r="Q13" s="27">
        <v>0</v>
      </c>
      <c r="R13" s="22">
        <f t="shared" si="2"/>
        <v>0</v>
      </c>
      <c r="S13" s="21">
        <f t="shared" si="2"/>
        <v>0</v>
      </c>
      <c r="T13" s="52">
        <f t="shared" si="1"/>
        <v>0</v>
      </c>
    </row>
    <row r="14" spans="1:20" ht="13.5">
      <c r="A14" s="68"/>
      <c r="B14" s="48" t="s">
        <v>14</v>
      </c>
      <c r="C14" s="25">
        <v>0</v>
      </c>
      <c r="D14" s="26">
        <v>0</v>
      </c>
      <c r="E14" s="26">
        <v>0</v>
      </c>
      <c r="F14" s="25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5">
        <f>R10+R11+R12+R13</f>
        <v>336</v>
      </c>
      <c r="S14" s="25">
        <f>S10+S11+S12+S13</f>
        <v>0</v>
      </c>
      <c r="T14" s="28">
        <f t="shared" si="1"/>
        <v>336</v>
      </c>
    </row>
    <row r="15" spans="1:20" ht="24">
      <c r="A15" s="66" t="s">
        <v>31</v>
      </c>
      <c r="B15" s="46" t="s">
        <v>75</v>
      </c>
      <c r="C15" s="23">
        <v>0</v>
      </c>
      <c r="D15" s="24">
        <v>0</v>
      </c>
      <c r="E15" s="26">
        <v>0</v>
      </c>
      <c r="F15" s="23">
        <v>0</v>
      </c>
      <c r="G15" s="24">
        <v>0</v>
      </c>
      <c r="H15" s="26">
        <v>0</v>
      </c>
      <c r="I15" s="24">
        <v>0</v>
      </c>
      <c r="J15" s="24">
        <v>0</v>
      </c>
      <c r="K15" s="50">
        <f>I15+J15</f>
        <v>0</v>
      </c>
      <c r="L15" s="24">
        <v>0</v>
      </c>
      <c r="M15" s="24">
        <v>0</v>
      </c>
      <c r="N15" s="26">
        <v>0</v>
      </c>
      <c r="O15" s="24">
        <v>0</v>
      </c>
      <c r="P15" s="24">
        <v>0</v>
      </c>
      <c r="Q15" s="27">
        <v>0</v>
      </c>
      <c r="R15" s="22">
        <f aca="true" t="shared" si="3" ref="R15:S18">C15+F15+I15+L15+O15</f>
        <v>0</v>
      </c>
      <c r="S15" s="21">
        <f t="shared" si="3"/>
        <v>0</v>
      </c>
      <c r="T15" s="52">
        <f t="shared" si="1"/>
        <v>0</v>
      </c>
    </row>
    <row r="16" spans="1:20" ht="24">
      <c r="A16" s="67"/>
      <c r="B16" s="47" t="s">
        <v>76</v>
      </c>
      <c r="C16" s="19">
        <v>0</v>
      </c>
      <c r="D16" s="20">
        <v>0</v>
      </c>
      <c r="E16" s="50">
        <v>0</v>
      </c>
      <c r="F16" s="19">
        <v>0</v>
      </c>
      <c r="G16" s="20">
        <v>0</v>
      </c>
      <c r="H16" s="50">
        <v>0</v>
      </c>
      <c r="I16" s="20">
        <v>0</v>
      </c>
      <c r="J16" s="20">
        <v>0</v>
      </c>
      <c r="K16" s="50">
        <f>I16+J16</f>
        <v>0</v>
      </c>
      <c r="L16" s="20">
        <v>0</v>
      </c>
      <c r="M16" s="20">
        <v>0</v>
      </c>
      <c r="N16" s="50">
        <v>0</v>
      </c>
      <c r="O16" s="20">
        <v>0</v>
      </c>
      <c r="P16" s="20">
        <v>0</v>
      </c>
      <c r="Q16" s="51">
        <v>0</v>
      </c>
      <c r="R16" s="22">
        <f t="shared" si="3"/>
        <v>0</v>
      </c>
      <c r="S16" s="21">
        <f t="shared" si="3"/>
        <v>0</v>
      </c>
      <c r="T16" s="52">
        <f t="shared" si="1"/>
        <v>0</v>
      </c>
    </row>
    <row r="17" spans="1:20" ht="24">
      <c r="A17" s="67"/>
      <c r="B17" s="47" t="s">
        <v>77</v>
      </c>
      <c r="C17" s="19">
        <v>0</v>
      </c>
      <c r="D17" s="20">
        <v>0</v>
      </c>
      <c r="E17" s="50">
        <v>0</v>
      </c>
      <c r="F17" s="19">
        <v>0</v>
      </c>
      <c r="G17" s="20">
        <v>0</v>
      </c>
      <c r="H17" s="50">
        <v>0</v>
      </c>
      <c r="I17" s="20">
        <v>1152</v>
      </c>
      <c r="J17" s="20">
        <v>0</v>
      </c>
      <c r="K17" s="50">
        <f>I17+J17</f>
        <v>1152</v>
      </c>
      <c r="L17" s="20">
        <v>0</v>
      </c>
      <c r="M17" s="20">
        <v>0</v>
      </c>
      <c r="N17" s="50">
        <v>0</v>
      </c>
      <c r="O17" s="20">
        <v>0</v>
      </c>
      <c r="P17" s="20">
        <v>0</v>
      </c>
      <c r="Q17" s="51">
        <v>0</v>
      </c>
      <c r="R17" s="22">
        <f t="shared" si="3"/>
        <v>1152</v>
      </c>
      <c r="S17" s="21">
        <f t="shared" si="3"/>
        <v>0</v>
      </c>
      <c r="T17" s="52">
        <f t="shared" si="1"/>
        <v>1152</v>
      </c>
    </row>
    <row r="18" spans="1:20" ht="24">
      <c r="A18" s="67"/>
      <c r="B18" s="47" t="s">
        <v>78</v>
      </c>
      <c r="C18" s="23">
        <v>0</v>
      </c>
      <c r="D18" s="24">
        <v>0</v>
      </c>
      <c r="E18" s="26">
        <v>0</v>
      </c>
      <c r="F18" s="23">
        <v>0</v>
      </c>
      <c r="G18" s="24">
        <v>0</v>
      </c>
      <c r="H18" s="26">
        <v>0</v>
      </c>
      <c r="I18" s="24">
        <v>0</v>
      </c>
      <c r="J18" s="24">
        <v>0</v>
      </c>
      <c r="K18" s="26">
        <v>0</v>
      </c>
      <c r="L18" s="24">
        <v>0</v>
      </c>
      <c r="M18" s="24">
        <v>0</v>
      </c>
      <c r="N18" s="26">
        <v>0</v>
      </c>
      <c r="O18" s="24">
        <v>0</v>
      </c>
      <c r="P18" s="24">
        <v>0</v>
      </c>
      <c r="Q18" s="27">
        <v>0</v>
      </c>
      <c r="R18" s="22">
        <f t="shared" si="3"/>
        <v>0</v>
      </c>
      <c r="S18" s="21">
        <f t="shared" si="3"/>
        <v>0</v>
      </c>
      <c r="T18" s="52">
        <f t="shared" si="1"/>
        <v>0</v>
      </c>
    </row>
    <row r="19" spans="1:20" ht="13.5">
      <c r="A19" s="68"/>
      <c r="B19" s="48" t="s">
        <v>14</v>
      </c>
      <c r="C19" s="25">
        <v>0</v>
      </c>
      <c r="D19" s="26">
        <v>0</v>
      </c>
      <c r="E19" s="26">
        <v>0</v>
      </c>
      <c r="F19" s="25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7">
        <v>0</v>
      </c>
      <c r="R19" s="25">
        <f>R15+R16+R17+R18</f>
        <v>1152</v>
      </c>
      <c r="S19" s="25">
        <f>S15+S16+S17+S18</f>
        <v>0</v>
      </c>
      <c r="T19" s="28">
        <f t="shared" si="1"/>
        <v>1152</v>
      </c>
    </row>
    <row r="20" spans="1:20" ht="24">
      <c r="A20" s="66" t="s">
        <v>32</v>
      </c>
      <c r="B20" s="46" t="s">
        <v>75</v>
      </c>
      <c r="C20" s="23">
        <v>0</v>
      </c>
      <c r="D20" s="24">
        <v>0</v>
      </c>
      <c r="E20" s="26">
        <v>0</v>
      </c>
      <c r="F20" s="23">
        <v>0</v>
      </c>
      <c r="G20" s="24">
        <v>0</v>
      </c>
      <c r="H20" s="26">
        <v>0</v>
      </c>
      <c r="I20" s="24">
        <v>0</v>
      </c>
      <c r="J20" s="24">
        <v>0</v>
      </c>
      <c r="K20" s="50">
        <f>I20+J20</f>
        <v>0</v>
      </c>
      <c r="L20" s="24">
        <v>0</v>
      </c>
      <c r="M20" s="24">
        <v>0</v>
      </c>
      <c r="N20" s="26">
        <v>0</v>
      </c>
      <c r="O20" s="24">
        <v>0</v>
      </c>
      <c r="P20" s="24">
        <v>0</v>
      </c>
      <c r="Q20" s="27">
        <v>0</v>
      </c>
      <c r="R20" s="22">
        <f aca="true" t="shared" si="4" ref="R20:S23">C20+F20+I20+L20+O20</f>
        <v>0</v>
      </c>
      <c r="S20" s="21">
        <f t="shared" si="4"/>
        <v>0</v>
      </c>
      <c r="T20" s="52">
        <f t="shared" si="1"/>
        <v>0</v>
      </c>
    </row>
    <row r="21" spans="1:20" ht="24">
      <c r="A21" s="67"/>
      <c r="B21" s="47" t="s">
        <v>76</v>
      </c>
      <c r="C21" s="19">
        <v>0</v>
      </c>
      <c r="D21" s="20">
        <v>0</v>
      </c>
      <c r="E21" s="50">
        <v>0</v>
      </c>
      <c r="F21" s="19">
        <v>0</v>
      </c>
      <c r="G21" s="20">
        <v>0</v>
      </c>
      <c r="H21" s="50">
        <v>0</v>
      </c>
      <c r="I21" s="20">
        <v>0</v>
      </c>
      <c r="J21" s="20">
        <v>0</v>
      </c>
      <c r="K21" s="50">
        <f>I21+J21</f>
        <v>0</v>
      </c>
      <c r="L21" s="20">
        <v>0</v>
      </c>
      <c r="M21" s="20">
        <v>0</v>
      </c>
      <c r="N21" s="50">
        <v>0</v>
      </c>
      <c r="O21" s="20">
        <v>0</v>
      </c>
      <c r="P21" s="20">
        <v>0</v>
      </c>
      <c r="Q21" s="51">
        <v>0</v>
      </c>
      <c r="R21" s="22">
        <f t="shared" si="4"/>
        <v>0</v>
      </c>
      <c r="S21" s="21">
        <f t="shared" si="4"/>
        <v>0</v>
      </c>
      <c r="T21" s="52">
        <f t="shared" si="1"/>
        <v>0</v>
      </c>
    </row>
    <row r="22" spans="1:20" ht="24">
      <c r="A22" s="67"/>
      <c r="B22" s="47" t="s">
        <v>77</v>
      </c>
      <c r="C22" s="19">
        <v>0</v>
      </c>
      <c r="D22" s="20">
        <v>0</v>
      </c>
      <c r="E22" s="50">
        <v>0</v>
      </c>
      <c r="F22" s="19">
        <v>0</v>
      </c>
      <c r="G22" s="20">
        <v>0</v>
      </c>
      <c r="H22" s="50">
        <v>0</v>
      </c>
      <c r="I22" s="20">
        <v>0</v>
      </c>
      <c r="J22" s="20">
        <v>0</v>
      </c>
      <c r="K22" s="50">
        <f>I22+J22</f>
        <v>0</v>
      </c>
      <c r="L22" s="20">
        <v>0</v>
      </c>
      <c r="M22" s="20">
        <v>0</v>
      </c>
      <c r="N22" s="50">
        <v>0</v>
      </c>
      <c r="O22" s="20">
        <v>0</v>
      </c>
      <c r="P22" s="20">
        <v>0</v>
      </c>
      <c r="Q22" s="51">
        <v>0</v>
      </c>
      <c r="R22" s="22">
        <f t="shared" si="4"/>
        <v>0</v>
      </c>
      <c r="S22" s="21">
        <f t="shared" si="4"/>
        <v>0</v>
      </c>
      <c r="T22" s="52">
        <f t="shared" si="1"/>
        <v>0</v>
      </c>
    </row>
    <row r="23" spans="1:20" ht="24">
      <c r="A23" s="67"/>
      <c r="B23" s="47" t="s">
        <v>78</v>
      </c>
      <c r="C23" s="23">
        <v>0</v>
      </c>
      <c r="D23" s="24">
        <v>0</v>
      </c>
      <c r="E23" s="26">
        <v>0</v>
      </c>
      <c r="F23" s="23">
        <v>0</v>
      </c>
      <c r="G23" s="24">
        <v>0</v>
      </c>
      <c r="H23" s="26">
        <v>0</v>
      </c>
      <c r="I23" s="24">
        <v>0</v>
      </c>
      <c r="J23" s="24">
        <v>0</v>
      </c>
      <c r="K23" s="26">
        <v>0</v>
      </c>
      <c r="L23" s="24">
        <v>0</v>
      </c>
      <c r="M23" s="24">
        <v>0</v>
      </c>
      <c r="N23" s="26">
        <v>0</v>
      </c>
      <c r="O23" s="24">
        <v>0</v>
      </c>
      <c r="P23" s="24">
        <v>0</v>
      </c>
      <c r="Q23" s="27">
        <v>0</v>
      </c>
      <c r="R23" s="22">
        <f t="shared" si="4"/>
        <v>0</v>
      </c>
      <c r="S23" s="21">
        <f t="shared" si="4"/>
        <v>0</v>
      </c>
      <c r="T23" s="52">
        <f t="shared" si="1"/>
        <v>0</v>
      </c>
    </row>
    <row r="24" spans="1:20" ht="13.5">
      <c r="A24" s="68"/>
      <c r="B24" s="48" t="s">
        <v>14</v>
      </c>
      <c r="C24" s="25">
        <v>0</v>
      </c>
      <c r="D24" s="26">
        <v>0</v>
      </c>
      <c r="E24" s="26">
        <v>0</v>
      </c>
      <c r="F24" s="25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7">
        <v>0</v>
      </c>
      <c r="R24" s="25">
        <f>R20+R21+R22+R23</f>
        <v>0</v>
      </c>
      <c r="S24" s="25">
        <f>S20+S21+S22+S23</f>
        <v>0</v>
      </c>
      <c r="T24" s="28">
        <f t="shared" si="1"/>
        <v>0</v>
      </c>
    </row>
    <row r="25" spans="1:20" ht="24">
      <c r="A25" s="66" t="s">
        <v>33</v>
      </c>
      <c r="B25" s="46" t="s">
        <v>75</v>
      </c>
      <c r="C25" s="23">
        <v>0</v>
      </c>
      <c r="D25" s="24">
        <v>0</v>
      </c>
      <c r="E25" s="26">
        <v>0</v>
      </c>
      <c r="F25" s="23">
        <v>0</v>
      </c>
      <c r="G25" s="24">
        <v>0</v>
      </c>
      <c r="H25" s="26">
        <v>0</v>
      </c>
      <c r="I25" s="24">
        <v>0</v>
      </c>
      <c r="J25" s="24">
        <v>0</v>
      </c>
      <c r="K25" s="50">
        <f>I25+J25</f>
        <v>0</v>
      </c>
      <c r="L25" s="24">
        <v>0</v>
      </c>
      <c r="M25" s="24">
        <v>0</v>
      </c>
      <c r="N25" s="26">
        <v>0</v>
      </c>
      <c r="O25" s="24">
        <v>0</v>
      </c>
      <c r="P25" s="24">
        <v>0</v>
      </c>
      <c r="Q25" s="27">
        <v>0</v>
      </c>
      <c r="R25" s="22">
        <f aca="true" t="shared" si="5" ref="R25:S28">C25+F25+I25+L25+O25</f>
        <v>0</v>
      </c>
      <c r="S25" s="21">
        <f t="shared" si="5"/>
        <v>0</v>
      </c>
      <c r="T25" s="52">
        <f t="shared" si="1"/>
        <v>0</v>
      </c>
    </row>
    <row r="26" spans="1:20" ht="24">
      <c r="A26" s="67"/>
      <c r="B26" s="47" t="s">
        <v>76</v>
      </c>
      <c r="C26" s="19">
        <v>0</v>
      </c>
      <c r="D26" s="20">
        <v>0</v>
      </c>
      <c r="E26" s="50">
        <v>0</v>
      </c>
      <c r="F26" s="19">
        <v>0</v>
      </c>
      <c r="G26" s="20">
        <v>0</v>
      </c>
      <c r="H26" s="50">
        <v>0</v>
      </c>
      <c r="I26" s="20">
        <v>0</v>
      </c>
      <c r="J26" s="20">
        <v>0</v>
      </c>
      <c r="K26" s="50">
        <f>I26+J26</f>
        <v>0</v>
      </c>
      <c r="L26" s="20">
        <v>0</v>
      </c>
      <c r="M26" s="20">
        <v>0</v>
      </c>
      <c r="N26" s="50">
        <v>0</v>
      </c>
      <c r="O26" s="20">
        <v>0</v>
      </c>
      <c r="P26" s="20">
        <v>0</v>
      </c>
      <c r="Q26" s="51">
        <v>0</v>
      </c>
      <c r="R26" s="22">
        <f t="shared" si="5"/>
        <v>0</v>
      </c>
      <c r="S26" s="21">
        <f t="shared" si="5"/>
        <v>0</v>
      </c>
      <c r="T26" s="52">
        <f t="shared" si="1"/>
        <v>0</v>
      </c>
    </row>
    <row r="27" spans="1:20" ht="24">
      <c r="A27" s="67"/>
      <c r="B27" s="47" t="s">
        <v>77</v>
      </c>
      <c r="C27" s="19">
        <v>0</v>
      </c>
      <c r="D27" s="20">
        <v>0</v>
      </c>
      <c r="E27" s="50">
        <v>0</v>
      </c>
      <c r="F27" s="19">
        <v>0</v>
      </c>
      <c r="G27" s="20">
        <v>0</v>
      </c>
      <c r="H27" s="50">
        <v>0</v>
      </c>
      <c r="I27" s="20">
        <v>64</v>
      </c>
      <c r="J27" s="20">
        <v>0</v>
      </c>
      <c r="K27" s="50">
        <f>I27+J27</f>
        <v>64</v>
      </c>
      <c r="L27" s="20">
        <v>0</v>
      </c>
      <c r="M27" s="20">
        <v>0</v>
      </c>
      <c r="N27" s="50">
        <v>0</v>
      </c>
      <c r="O27" s="20">
        <v>0</v>
      </c>
      <c r="P27" s="20">
        <v>0</v>
      </c>
      <c r="Q27" s="51">
        <v>0</v>
      </c>
      <c r="R27" s="22">
        <f t="shared" si="5"/>
        <v>64</v>
      </c>
      <c r="S27" s="21">
        <f t="shared" si="5"/>
        <v>0</v>
      </c>
      <c r="T27" s="52">
        <f t="shared" si="1"/>
        <v>64</v>
      </c>
    </row>
    <row r="28" spans="1:20" ht="24">
      <c r="A28" s="67"/>
      <c r="B28" s="47" t="s">
        <v>78</v>
      </c>
      <c r="C28" s="23">
        <v>0</v>
      </c>
      <c r="D28" s="24">
        <v>0</v>
      </c>
      <c r="E28" s="26">
        <v>0</v>
      </c>
      <c r="F28" s="23">
        <v>0</v>
      </c>
      <c r="G28" s="24">
        <v>0</v>
      </c>
      <c r="H28" s="26">
        <v>0</v>
      </c>
      <c r="I28" s="24">
        <v>0</v>
      </c>
      <c r="J28" s="24">
        <v>0</v>
      </c>
      <c r="K28" s="26">
        <v>0</v>
      </c>
      <c r="L28" s="24">
        <v>0</v>
      </c>
      <c r="M28" s="24">
        <v>0</v>
      </c>
      <c r="N28" s="26">
        <v>0</v>
      </c>
      <c r="O28" s="24">
        <v>0</v>
      </c>
      <c r="P28" s="24">
        <v>0</v>
      </c>
      <c r="Q28" s="27">
        <v>0</v>
      </c>
      <c r="R28" s="22">
        <f t="shared" si="5"/>
        <v>0</v>
      </c>
      <c r="S28" s="21">
        <f t="shared" si="5"/>
        <v>0</v>
      </c>
      <c r="T28" s="52">
        <f t="shared" si="1"/>
        <v>0</v>
      </c>
    </row>
    <row r="29" spans="1:20" ht="13.5">
      <c r="A29" s="68"/>
      <c r="B29" s="48" t="s">
        <v>14</v>
      </c>
      <c r="C29" s="25">
        <v>0</v>
      </c>
      <c r="D29" s="26">
        <v>0</v>
      </c>
      <c r="E29" s="26">
        <v>0</v>
      </c>
      <c r="F29" s="25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7">
        <v>0</v>
      </c>
      <c r="R29" s="25">
        <f>R25+R26+R27+R28</f>
        <v>64</v>
      </c>
      <c r="S29" s="25">
        <f>S25+S26+S27+S28</f>
        <v>0</v>
      </c>
      <c r="T29" s="28">
        <f t="shared" si="1"/>
        <v>64</v>
      </c>
    </row>
    <row r="30" spans="1:20" ht="24">
      <c r="A30" s="66" t="s">
        <v>34</v>
      </c>
      <c r="B30" s="46" t="s">
        <v>75</v>
      </c>
      <c r="C30" s="23">
        <v>0</v>
      </c>
      <c r="D30" s="24">
        <v>0</v>
      </c>
      <c r="E30" s="26">
        <v>0</v>
      </c>
      <c r="F30" s="23">
        <v>0</v>
      </c>
      <c r="G30" s="24">
        <v>0</v>
      </c>
      <c r="H30" s="26">
        <v>0</v>
      </c>
      <c r="I30" s="24">
        <v>0</v>
      </c>
      <c r="J30" s="24">
        <v>0</v>
      </c>
      <c r="K30" s="50">
        <f>I30+J30</f>
        <v>0</v>
      </c>
      <c r="L30" s="24">
        <v>0</v>
      </c>
      <c r="M30" s="24">
        <v>0</v>
      </c>
      <c r="N30" s="26">
        <v>0</v>
      </c>
      <c r="O30" s="24">
        <v>0</v>
      </c>
      <c r="P30" s="24">
        <v>0</v>
      </c>
      <c r="Q30" s="27">
        <v>0</v>
      </c>
      <c r="R30" s="22">
        <f aca="true" t="shared" si="6" ref="R30:S33">C30+F30+I30+L30+O30</f>
        <v>0</v>
      </c>
      <c r="S30" s="21">
        <f t="shared" si="6"/>
        <v>0</v>
      </c>
      <c r="T30" s="52">
        <f t="shared" si="1"/>
        <v>0</v>
      </c>
    </row>
    <row r="31" spans="1:20" ht="24">
      <c r="A31" s="67"/>
      <c r="B31" s="47" t="s">
        <v>76</v>
      </c>
      <c r="C31" s="19">
        <v>0</v>
      </c>
      <c r="D31" s="20">
        <v>0</v>
      </c>
      <c r="E31" s="50">
        <v>0</v>
      </c>
      <c r="F31" s="19">
        <v>0</v>
      </c>
      <c r="G31" s="20">
        <v>0</v>
      </c>
      <c r="H31" s="50">
        <v>0</v>
      </c>
      <c r="I31" s="20">
        <v>0</v>
      </c>
      <c r="J31" s="20">
        <v>0</v>
      </c>
      <c r="K31" s="50">
        <f>I31+J31</f>
        <v>0</v>
      </c>
      <c r="L31" s="20">
        <v>0</v>
      </c>
      <c r="M31" s="20">
        <v>0</v>
      </c>
      <c r="N31" s="50">
        <v>0</v>
      </c>
      <c r="O31" s="20">
        <v>0</v>
      </c>
      <c r="P31" s="20">
        <v>0</v>
      </c>
      <c r="Q31" s="51">
        <v>0</v>
      </c>
      <c r="R31" s="22">
        <f t="shared" si="6"/>
        <v>0</v>
      </c>
      <c r="S31" s="21">
        <f t="shared" si="6"/>
        <v>0</v>
      </c>
      <c r="T31" s="52">
        <f t="shared" si="1"/>
        <v>0</v>
      </c>
    </row>
    <row r="32" spans="1:20" ht="24">
      <c r="A32" s="67"/>
      <c r="B32" s="47" t="s">
        <v>77</v>
      </c>
      <c r="C32" s="19">
        <v>0</v>
      </c>
      <c r="D32" s="20">
        <v>0</v>
      </c>
      <c r="E32" s="50">
        <v>0</v>
      </c>
      <c r="F32" s="19">
        <v>0</v>
      </c>
      <c r="G32" s="20">
        <v>0</v>
      </c>
      <c r="H32" s="50">
        <v>0</v>
      </c>
      <c r="I32" s="20">
        <v>0</v>
      </c>
      <c r="J32" s="20">
        <v>0</v>
      </c>
      <c r="K32" s="50">
        <f>I32+J32</f>
        <v>0</v>
      </c>
      <c r="L32" s="20">
        <v>0</v>
      </c>
      <c r="M32" s="20">
        <v>0</v>
      </c>
      <c r="N32" s="50">
        <v>0</v>
      </c>
      <c r="O32" s="20">
        <v>0</v>
      </c>
      <c r="P32" s="20">
        <v>0</v>
      </c>
      <c r="Q32" s="51">
        <v>0</v>
      </c>
      <c r="R32" s="22">
        <f t="shared" si="6"/>
        <v>0</v>
      </c>
      <c r="S32" s="21">
        <f t="shared" si="6"/>
        <v>0</v>
      </c>
      <c r="T32" s="52">
        <f t="shared" si="1"/>
        <v>0</v>
      </c>
    </row>
    <row r="33" spans="1:20" ht="24">
      <c r="A33" s="67"/>
      <c r="B33" s="47" t="s">
        <v>78</v>
      </c>
      <c r="C33" s="23">
        <v>0</v>
      </c>
      <c r="D33" s="24">
        <v>0</v>
      </c>
      <c r="E33" s="26">
        <v>0</v>
      </c>
      <c r="F33" s="23">
        <v>0</v>
      </c>
      <c r="G33" s="24">
        <v>0</v>
      </c>
      <c r="H33" s="26">
        <v>0</v>
      </c>
      <c r="I33" s="24">
        <v>0</v>
      </c>
      <c r="J33" s="24">
        <v>0</v>
      </c>
      <c r="K33" s="26">
        <v>0</v>
      </c>
      <c r="L33" s="24">
        <v>0</v>
      </c>
      <c r="M33" s="24">
        <v>0</v>
      </c>
      <c r="N33" s="26">
        <v>0</v>
      </c>
      <c r="O33" s="24">
        <v>0</v>
      </c>
      <c r="P33" s="24">
        <v>0</v>
      </c>
      <c r="Q33" s="27">
        <v>0</v>
      </c>
      <c r="R33" s="22">
        <f t="shared" si="6"/>
        <v>0</v>
      </c>
      <c r="S33" s="21">
        <f t="shared" si="6"/>
        <v>0</v>
      </c>
      <c r="T33" s="52">
        <f t="shared" si="1"/>
        <v>0</v>
      </c>
    </row>
    <row r="34" spans="1:20" ht="13.5">
      <c r="A34" s="68"/>
      <c r="B34" s="48" t="s">
        <v>14</v>
      </c>
      <c r="C34" s="25">
        <v>0</v>
      </c>
      <c r="D34" s="26">
        <v>0</v>
      </c>
      <c r="E34" s="26">
        <v>0</v>
      </c>
      <c r="F34" s="25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  <c r="R34" s="25">
        <f>R30+R31+R32+R33</f>
        <v>0</v>
      </c>
      <c r="S34" s="25">
        <f>S30+S31+S32+S33</f>
        <v>0</v>
      </c>
      <c r="T34" s="28">
        <f t="shared" si="1"/>
        <v>0</v>
      </c>
    </row>
    <row r="35" spans="1:20" ht="24">
      <c r="A35" s="66" t="s">
        <v>35</v>
      </c>
      <c r="B35" s="46" t="s">
        <v>75</v>
      </c>
      <c r="C35" s="23">
        <v>0</v>
      </c>
      <c r="D35" s="24">
        <v>0</v>
      </c>
      <c r="E35" s="26">
        <v>0</v>
      </c>
      <c r="F35" s="23">
        <v>0</v>
      </c>
      <c r="G35" s="24">
        <v>0</v>
      </c>
      <c r="H35" s="26">
        <v>0</v>
      </c>
      <c r="I35" s="24">
        <v>0</v>
      </c>
      <c r="J35" s="24">
        <v>0</v>
      </c>
      <c r="K35" s="50">
        <f>I35+J35</f>
        <v>0</v>
      </c>
      <c r="L35" s="24">
        <v>0</v>
      </c>
      <c r="M35" s="24">
        <v>0</v>
      </c>
      <c r="N35" s="26">
        <v>0</v>
      </c>
      <c r="O35" s="24">
        <v>0</v>
      </c>
      <c r="P35" s="24">
        <v>0</v>
      </c>
      <c r="Q35" s="27">
        <v>0</v>
      </c>
      <c r="R35" s="22">
        <f aca="true" t="shared" si="7" ref="R35:S38">C35+F35+I35+L35+O35</f>
        <v>0</v>
      </c>
      <c r="S35" s="21">
        <f t="shared" si="7"/>
        <v>0</v>
      </c>
      <c r="T35" s="52">
        <f t="shared" si="1"/>
        <v>0</v>
      </c>
    </row>
    <row r="36" spans="1:20" ht="24">
      <c r="A36" s="67"/>
      <c r="B36" s="47" t="s">
        <v>76</v>
      </c>
      <c r="C36" s="19">
        <v>0</v>
      </c>
      <c r="D36" s="20">
        <v>0</v>
      </c>
      <c r="E36" s="50">
        <v>0</v>
      </c>
      <c r="F36" s="19">
        <v>0</v>
      </c>
      <c r="G36" s="20">
        <v>0</v>
      </c>
      <c r="H36" s="50">
        <v>0</v>
      </c>
      <c r="I36" s="20">
        <v>0</v>
      </c>
      <c r="J36" s="20">
        <v>0</v>
      </c>
      <c r="K36" s="50">
        <f>I36+J36</f>
        <v>0</v>
      </c>
      <c r="L36" s="20">
        <v>0</v>
      </c>
      <c r="M36" s="20">
        <v>0</v>
      </c>
      <c r="N36" s="50">
        <v>0</v>
      </c>
      <c r="O36" s="20">
        <v>0</v>
      </c>
      <c r="P36" s="20">
        <v>0</v>
      </c>
      <c r="Q36" s="51">
        <v>0</v>
      </c>
      <c r="R36" s="22">
        <f t="shared" si="7"/>
        <v>0</v>
      </c>
      <c r="S36" s="21">
        <f t="shared" si="7"/>
        <v>0</v>
      </c>
      <c r="T36" s="52">
        <f t="shared" si="1"/>
        <v>0</v>
      </c>
    </row>
    <row r="37" spans="1:20" ht="24">
      <c r="A37" s="67"/>
      <c r="B37" s="47" t="s">
        <v>77</v>
      </c>
      <c r="C37" s="19">
        <v>0</v>
      </c>
      <c r="D37" s="20">
        <v>0</v>
      </c>
      <c r="E37" s="50">
        <v>0</v>
      </c>
      <c r="F37" s="19">
        <v>0</v>
      </c>
      <c r="G37" s="20">
        <v>0</v>
      </c>
      <c r="H37" s="50">
        <v>0</v>
      </c>
      <c r="I37" s="20">
        <v>112</v>
      </c>
      <c r="J37" s="20">
        <v>0</v>
      </c>
      <c r="K37" s="50">
        <f>I37+J37</f>
        <v>112</v>
      </c>
      <c r="L37" s="20">
        <v>0</v>
      </c>
      <c r="M37" s="20">
        <v>0</v>
      </c>
      <c r="N37" s="50">
        <v>0</v>
      </c>
      <c r="O37" s="20">
        <v>0</v>
      </c>
      <c r="P37" s="20">
        <v>0</v>
      </c>
      <c r="Q37" s="51">
        <v>0</v>
      </c>
      <c r="R37" s="22">
        <f t="shared" si="7"/>
        <v>112</v>
      </c>
      <c r="S37" s="21">
        <f t="shared" si="7"/>
        <v>0</v>
      </c>
      <c r="T37" s="52">
        <f t="shared" si="1"/>
        <v>112</v>
      </c>
    </row>
    <row r="38" spans="1:20" ht="24">
      <c r="A38" s="67"/>
      <c r="B38" s="47" t="s">
        <v>78</v>
      </c>
      <c r="C38" s="23">
        <v>0</v>
      </c>
      <c r="D38" s="24">
        <v>0</v>
      </c>
      <c r="E38" s="26">
        <v>0</v>
      </c>
      <c r="F38" s="23">
        <v>0</v>
      </c>
      <c r="G38" s="24">
        <v>0</v>
      </c>
      <c r="H38" s="26">
        <v>0</v>
      </c>
      <c r="I38" s="24">
        <v>0</v>
      </c>
      <c r="J38" s="24">
        <v>0</v>
      </c>
      <c r="K38" s="26">
        <v>0</v>
      </c>
      <c r="L38" s="24">
        <v>0</v>
      </c>
      <c r="M38" s="24">
        <v>0</v>
      </c>
      <c r="N38" s="26">
        <v>0</v>
      </c>
      <c r="O38" s="24">
        <v>0</v>
      </c>
      <c r="P38" s="24">
        <v>0</v>
      </c>
      <c r="Q38" s="27">
        <v>0</v>
      </c>
      <c r="R38" s="22">
        <f t="shared" si="7"/>
        <v>0</v>
      </c>
      <c r="S38" s="21">
        <f t="shared" si="7"/>
        <v>0</v>
      </c>
      <c r="T38" s="52">
        <f t="shared" si="1"/>
        <v>0</v>
      </c>
    </row>
    <row r="39" spans="1:20" ht="13.5">
      <c r="A39" s="68"/>
      <c r="B39" s="48" t="s">
        <v>14</v>
      </c>
      <c r="C39" s="25">
        <v>0</v>
      </c>
      <c r="D39" s="26">
        <v>0</v>
      </c>
      <c r="E39" s="26">
        <v>0</v>
      </c>
      <c r="F39" s="25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R39" s="25">
        <f>R35+R36+R37+R38</f>
        <v>112</v>
      </c>
      <c r="S39" s="25">
        <f>S35+S36+S37+S38</f>
        <v>0</v>
      </c>
      <c r="T39" s="28">
        <f t="shared" si="1"/>
        <v>112</v>
      </c>
    </row>
    <row r="40" spans="1:20" ht="24">
      <c r="A40" s="66" t="s">
        <v>36</v>
      </c>
      <c r="B40" s="46" t="s">
        <v>75</v>
      </c>
      <c r="C40" s="23">
        <v>0</v>
      </c>
      <c r="D40" s="24">
        <v>0</v>
      </c>
      <c r="E40" s="26">
        <v>0</v>
      </c>
      <c r="F40" s="23">
        <v>0</v>
      </c>
      <c r="G40" s="24">
        <v>0</v>
      </c>
      <c r="H40" s="26">
        <v>0</v>
      </c>
      <c r="I40" s="24">
        <v>0</v>
      </c>
      <c r="J40" s="24">
        <v>0</v>
      </c>
      <c r="K40" s="50">
        <f>I40+J40</f>
        <v>0</v>
      </c>
      <c r="L40" s="24">
        <v>0</v>
      </c>
      <c r="M40" s="24">
        <v>0</v>
      </c>
      <c r="N40" s="26">
        <v>0</v>
      </c>
      <c r="O40" s="24">
        <v>0</v>
      </c>
      <c r="P40" s="24">
        <v>0</v>
      </c>
      <c r="Q40" s="27">
        <v>0</v>
      </c>
      <c r="R40" s="22">
        <f aca="true" t="shared" si="8" ref="R40:S43">C40+F40+I40+L40+O40</f>
        <v>0</v>
      </c>
      <c r="S40" s="21">
        <f t="shared" si="8"/>
        <v>0</v>
      </c>
      <c r="T40" s="52">
        <f t="shared" si="1"/>
        <v>0</v>
      </c>
    </row>
    <row r="41" spans="1:20" ht="24">
      <c r="A41" s="67"/>
      <c r="B41" s="47" t="s">
        <v>76</v>
      </c>
      <c r="C41" s="19">
        <v>0</v>
      </c>
      <c r="D41" s="20">
        <v>0</v>
      </c>
      <c r="E41" s="50">
        <v>0</v>
      </c>
      <c r="F41" s="19">
        <v>0</v>
      </c>
      <c r="G41" s="20">
        <v>0</v>
      </c>
      <c r="H41" s="50">
        <v>0</v>
      </c>
      <c r="I41" s="20">
        <v>0</v>
      </c>
      <c r="J41" s="20">
        <v>0</v>
      </c>
      <c r="K41" s="50">
        <f>I41+J41</f>
        <v>0</v>
      </c>
      <c r="L41" s="20">
        <v>0</v>
      </c>
      <c r="M41" s="20">
        <v>0</v>
      </c>
      <c r="N41" s="50">
        <v>0</v>
      </c>
      <c r="O41" s="20">
        <v>0</v>
      </c>
      <c r="P41" s="20">
        <v>0</v>
      </c>
      <c r="Q41" s="51">
        <v>0</v>
      </c>
      <c r="R41" s="22">
        <f t="shared" si="8"/>
        <v>0</v>
      </c>
      <c r="S41" s="21">
        <f t="shared" si="8"/>
        <v>0</v>
      </c>
      <c r="T41" s="52">
        <f t="shared" si="1"/>
        <v>0</v>
      </c>
    </row>
    <row r="42" spans="1:20" ht="24">
      <c r="A42" s="67"/>
      <c r="B42" s="47" t="s">
        <v>77</v>
      </c>
      <c r="C42" s="19">
        <v>0</v>
      </c>
      <c r="D42" s="20">
        <v>0</v>
      </c>
      <c r="E42" s="50">
        <v>0</v>
      </c>
      <c r="F42" s="19">
        <v>0</v>
      </c>
      <c r="G42" s="20">
        <v>0</v>
      </c>
      <c r="H42" s="50">
        <v>0</v>
      </c>
      <c r="I42" s="20">
        <v>0</v>
      </c>
      <c r="J42" s="20">
        <v>0</v>
      </c>
      <c r="K42" s="50">
        <f>I42+J42</f>
        <v>0</v>
      </c>
      <c r="L42" s="20">
        <v>0</v>
      </c>
      <c r="M42" s="20">
        <v>0</v>
      </c>
      <c r="N42" s="50">
        <v>0</v>
      </c>
      <c r="O42" s="20">
        <v>0</v>
      </c>
      <c r="P42" s="20">
        <v>0</v>
      </c>
      <c r="Q42" s="51">
        <v>0</v>
      </c>
      <c r="R42" s="22">
        <f t="shared" si="8"/>
        <v>0</v>
      </c>
      <c r="S42" s="21">
        <f t="shared" si="8"/>
        <v>0</v>
      </c>
      <c r="T42" s="52">
        <f t="shared" si="1"/>
        <v>0</v>
      </c>
    </row>
    <row r="43" spans="1:20" ht="24">
      <c r="A43" s="67"/>
      <c r="B43" s="47" t="s">
        <v>78</v>
      </c>
      <c r="C43" s="23">
        <v>0</v>
      </c>
      <c r="D43" s="24">
        <v>0</v>
      </c>
      <c r="E43" s="26">
        <v>0</v>
      </c>
      <c r="F43" s="23">
        <v>0</v>
      </c>
      <c r="G43" s="24">
        <v>0</v>
      </c>
      <c r="H43" s="26">
        <v>0</v>
      </c>
      <c r="I43" s="24">
        <v>0</v>
      </c>
      <c r="J43" s="24">
        <v>0</v>
      </c>
      <c r="K43" s="26">
        <v>0</v>
      </c>
      <c r="L43" s="24">
        <v>0</v>
      </c>
      <c r="M43" s="24">
        <v>0</v>
      </c>
      <c r="N43" s="26">
        <v>0</v>
      </c>
      <c r="O43" s="24">
        <v>0</v>
      </c>
      <c r="P43" s="24">
        <v>0</v>
      </c>
      <c r="Q43" s="27">
        <v>0</v>
      </c>
      <c r="R43" s="22">
        <f t="shared" si="8"/>
        <v>0</v>
      </c>
      <c r="S43" s="21">
        <f t="shared" si="8"/>
        <v>0</v>
      </c>
      <c r="T43" s="52">
        <f t="shared" si="1"/>
        <v>0</v>
      </c>
    </row>
    <row r="44" spans="1:20" ht="13.5">
      <c r="A44" s="68"/>
      <c r="B44" s="48" t="s">
        <v>14</v>
      </c>
      <c r="C44" s="25">
        <v>0</v>
      </c>
      <c r="D44" s="26">
        <v>0</v>
      </c>
      <c r="E44" s="26">
        <v>0</v>
      </c>
      <c r="F44" s="25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7">
        <v>0</v>
      </c>
      <c r="R44" s="25">
        <f>R40+R41+R42+R43</f>
        <v>0</v>
      </c>
      <c r="S44" s="25">
        <f>S40+S41+S42+S43</f>
        <v>0</v>
      </c>
      <c r="T44" s="28">
        <f t="shared" si="1"/>
        <v>0</v>
      </c>
    </row>
    <row r="45" spans="1:20" ht="24">
      <c r="A45" s="66" t="s">
        <v>37</v>
      </c>
      <c r="B45" s="46" t="s">
        <v>75</v>
      </c>
      <c r="C45" s="23">
        <v>0</v>
      </c>
      <c r="D45" s="24">
        <v>0</v>
      </c>
      <c r="E45" s="26">
        <v>0</v>
      </c>
      <c r="F45" s="23">
        <v>0</v>
      </c>
      <c r="G45" s="24">
        <v>0</v>
      </c>
      <c r="H45" s="26">
        <v>0</v>
      </c>
      <c r="I45" s="24">
        <v>0</v>
      </c>
      <c r="J45" s="24">
        <v>0</v>
      </c>
      <c r="K45" s="50">
        <f>I45+J45</f>
        <v>0</v>
      </c>
      <c r="L45" s="24">
        <v>0</v>
      </c>
      <c r="M45" s="24">
        <v>0</v>
      </c>
      <c r="N45" s="26">
        <v>0</v>
      </c>
      <c r="O45" s="24">
        <v>0</v>
      </c>
      <c r="P45" s="24">
        <v>0</v>
      </c>
      <c r="Q45" s="27">
        <v>0</v>
      </c>
      <c r="R45" s="22">
        <f aca="true" t="shared" si="9" ref="R45:S48">C45+F45+I45+L45+O45</f>
        <v>0</v>
      </c>
      <c r="S45" s="21">
        <f t="shared" si="9"/>
        <v>0</v>
      </c>
      <c r="T45" s="52">
        <f t="shared" si="1"/>
        <v>0</v>
      </c>
    </row>
    <row r="46" spans="1:20" ht="24">
      <c r="A46" s="67"/>
      <c r="B46" s="47" t="s">
        <v>76</v>
      </c>
      <c r="C46" s="19">
        <v>0</v>
      </c>
      <c r="D46" s="20">
        <v>0</v>
      </c>
      <c r="E46" s="50">
        <v>0</v>
      </c>
      <c r="F46" s="19">
        <v>0</v>
      </c>
      <c r="G46" s="20">
        <v>0</v>
      </c>
      <c r="H46" s="50">
        <v>0</v>
      </c>
      <c r="I46" s="20">
        <v>0</v>
      </c>
      <c r="J46" s="20">
        <v>0</v>
      </c>
      <c r="K46" s="50">
        <f>I46+J46</f>
        <v>0</v>
      </c>
      <c r="L46" s="20">
        <v>0</v>
      </c>
      <c r="M46" s="20">
        <v>0</v>
      </c>
      <c r="N46" s="50">
        <v>0</v>
      </c>
      <c r="O46" s="20">
        <v>0</v>
      </c>
      <c r="P46" s="20">
        <v>0</v>
      </c>
      <c r="Q46" s="51">
        <v>0</v>
      </c>
      <c r="R46" s="22">
        <f t="shared" si="9"/>
        <v>0</v>
      </c>
      <c r="S46" s="21">
        <f t="shared" si="9"/>
        <v>0</v>
      </c>
      <c r="T46" s="52">
        <f t="shared" si="1"/>
        <v>0</v>
      </c>
    </row>
    <row r="47" spans="1:20" ht="24">
      <c r="A47" s="67"/>
      <c r="B47" s="47" t="s">
        <v>77</v>
      </c>
      <c r="C47" s="19">
        <v>0</v>
      </c>
      <c r="D47" s="20">
        <v>0</v>
      </c>
      <c r="E47" s="50">
        <v>0</v>
      </c>
      <c r="F47" s="19">
        <v>0</v>
      </c>
      <c r="G47" s="20">
        <v>0</v>
      </c>
      <c r="H47" s="50">
        <v>0</v>
      </c>
      <c r="I47" s="20">
        <v>0</v>
      </c>
      <c r="J47" s="20">
        <v>0</v>
      </c>
      <c r="K47" s="50">
        <f>I47+J47</f>
        <v>0</v>
      </c>
      <c r="L47" s="20">
        <v>0</v>
      </c>
      <c r="M47" s="20">
        <v>0</v>
      </c>
      <c r="N47" s="50">
        <v>0</v>
      </c>
      <c r="O47" s="20">
        <v>0</v>
      </c>
      <c r="P47" s="20">
        <v>0</v>
      </c>
      <c r="Q47" s="51">
        <v>0</v>
      </c>
      <c r="R47" s="22">
        <f t="shared" si="9"/>
        <v>0</v>
      </c>
      <c r="S47" s="21">
        <f t="shared" si="9"/>
        <v>0</v>
      </c>
      <c r="T47" s="52">
        <f t="shared" si="1"/>
        <v>0</v>
      </c>
    </row>
    <row r="48" spans="1:20" ht="24">
      <c r="A48" s="67"/>
      <c r="B48" s="47" t="s">
        <v>78</v>
      </c>
      <c r="C48" s="23">
        <v>0</v>
      </c>
      <c r="D48" s="24">
        <v>0</v>
      </c>
      <c r="E48" s="26">
        <v>0</v>
      </c>
      <c r="F48" s="23">
        <v>0</v>
      </c>
      <c r="G48" s="24">
        <v>0</v>
      </c>
      <c r="H48" s="26">
        <v>0</v>
      </c>
      <c r="I48" s="24">
        <v>0</v>
      </c>
      <c r="J48" s="24">
        <v>0</v>
      </c>
      <c r="K48" s="26">
        <v>0</v>
      </c>
      <c r="L48" s="24">
        <v>0</v>
      </c>
      <c r="M48" s="24">
        <v>0</v>
      </c>
      <c r="N48" s="26">
        <v>0</v>
      </c>
      <c r="O48" s="24">
        <v>0</v>
      </c>
      <c r="P48" s="24">
        <v>0</v>
      </c>
      <c r="Q48" s="27">
        <v>0</v>
      </c>
      <c r="R48" s="22">
        <f t="shared" si="9"/>
        <v>0</v>
      </c>
      <c r="S48" s="21">
        <f t="shared" si="9"/>
        <v>0</v>
      </c>
      <c r="T48" s="52">
        <f t="shared" si="1"/>
        <v>0</v>
      </c>
    </row>
    <row r="49" spans="1:20" ht="13.5">
      <c r="A49" s="68"/>
      <c r="B49" s="48" t="s">
        <v>14</v>
      </c>
      <c r="C49" s="25">
        <v>0</v>
      </c>
      <c r="D49" s="26">
        <v>0</v>
      </c>
      <c r="E49" s="26">
        <v>0</v>
      </c>
      <c r="F49" s="25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  <c r="R49" s="25">
        <f>R45+R46+R47+R48</f>
        <v>0</v>
      </c>
      <c r="S49" s="25">
        <f>S45+S46+S47+S48</f>
        <v>0</v>
      </c>
      <c r="T49" s="28">
        <f t="shared" si="1"/>
        <v>0</v>
      </c>
    </row>
    <row r="50" spans="1:20" ht="24">
      <c r="A50" s="66" t="s">
        <v>38</v>
      </c>
      <c r="B50" s="46" t="s">
        <v>75</v>
      </c>
      <c r="C50" s="23">
        <v>0</v>
      </c>
      <c r="D50" s="24">
        <v>0</v>
      </c>
      <c r="E50" s="26">
        <v>0</v>
      </c>
      <c r="F50" s="23">
        <v>0</v>
      </c>
      <c r="G50" s="24">
        <v>0</v>
      </c>
      <c r="H50" s="26">
        <v>0</v>
      </c>
      <c r="I50" s="24">
        <v>0</v>
      </c>
      <c r="J50" s="24">
        <v>0</v>
      </c>
      <c r="K50" s="50">
        <f>I50+J50</f>
        <v>0</v>
      </c>
      <c r="L50" s="24">
        <v>0</v>
      </c>
      <c r="M50" s="24">
        <v>0</v>
      </c>
      <c r="N50" s="26">
        <v>0</v>
      </c>
      <c r="O50" s="24">
        <v>0</v>
      </c>
      <c r="P50" s="24">
        <v>0</v>
      </c>
      <c r="Q50" s="27">
        <v>0</v>
      </c>
      <c r="R50" s="22">
        <f aca="true" t="shared" si="10" ref="R50:S53">C50+F50+I50+L50+O50</f>
        <v>0</v>
      </c>
      <c r="S50" s="21">
        <f t="shared" si="10"/>
        <v>0</v>
      </c>
      <c r="T50" s="52">
        <f t="shared" si="1"/>
        <v>0</v>
      </c>
    </row>
    <row r="51" spans="1:20" ht="24">
      <c r="A51" s="67"/>
      <c r="B51" s="47" t="s">
        <v>76</v>
      </c>
      <c r="C51" s="19">
        <v>0</v>
      </c>
      <c r="D51" s="20">
        <v>0</v>
      </c>
      <c r="E51" s="50">
        <v>0</v>
      </c>
      <c r="F51" s="19">
        <v>0</v>
      </c>
      <c r="G51" s="20">
        <v>0</v>
      </c>
      <c r="H51" s="50">
        <v>0</v>
      </c>
      <c r="I51" s="20">
        <v>0</v>
      </c>
      <c r="J51" s="20">
        <v>0</v>
      </c>
      <c r="K51" s="50">
        <f>I51+J51</f>
        <v>0</v>
      </c>
      <c r="L51" s="20">
        <v>0</v>
      </c>
      <c r="M51" s="20">
        <v>0</v>
      </c>
      <c r="N51" s="50">
        <v>0</v>
      </c>
      <c r="O51" s="20">
        <v>0</v>
      </c>
      <c r="P51" s="20">
        <v>0</v>
      </c>
      <c r="Q51" s="51">
        <v>0</v>
      </c>
      <c r="R51" s="22">
        <f t="shared" si="10"/>
        <v>0</v>
      </c>
      <c r="S51" s="21">
        <f t="shared" si="10"/>
        <v>0</v>
      </c>
      <c r="T51" s="52">
        <f t="shared" si="1"/>
        <v>0</v>
      </c>
    </row>
    <row r="52" spans="1:20" ht="24">
      <c r="A52" s="67"/>
      <c r="B52" s="47" t="s">
        <v>77</v>
      </c>
      <c r="C52" s="19">
        <v>0</v>
      </c>
      <c r="D52" s="20">
        <v>0</v>
      </c>
      <c r="E52" s="50">
        <v>0</v>
      </c>
      <c r="F52" s="19">
        <v>0</v>
      </c>
      <c r="G52" s="20">
        <v>0</v>
      </c>
      <c r="H52" s="50">
        <v>0</v>
      </c>
      <c r="I52" s="20">
        <v>0</v>
      </c>
      <c r="J52" s="20">
        <v>0</v>
      </c>
      <c r="K52" s="50">
        <f>I52+J52</f>
        <v>0</v>
      </c>
      <c r="L52" s="20">
        <v>0</v>
      </c>
      <c r="M52" s="20">
        <v>0</v>
      </c>
      <c r="N52" s="50">
        <v>0</v>
      </c>
      <c r="O52" s="20">
        <v>0</v>
      </c>
      <c r="P52" s="20">
        <v>0</v>
      </c>
      <c r="Q52" s="51">
        <v>0</v>
      </c>
      <c r="R52" s="22">
        <f t="shared" si="10"/>
        <v>0</v>
      </c>
      <c r="S52" s="21">
        <f t="shared" si="10"/>
        <v>0</v>
      </c>
      <c r="T52" s="52">
        <f t="shared" si="1"/>
        <v>0</v>
      </c>
    </row>
    <row r="53" spans="1:20" ht="24">
      <c r="A53" s="67"/>
      <c r="B53" s="47" t="s">
        <v>78</v>
      </c>
      <c r="C53" s="23">
        <v>0</v>
      </c>
      <c r="D53" s="24">
        <v>0</v>
      </c>
      <c r="E53" s="26">
        <v>0</v>
      </c>
      <c r="F53" s="23">
        <v>0</v>
      </c>
      <c r="G53" s="24">
        <v>0</v>
      </c>
      <c r="H53" s="26">
        <v>0</v>
      </c>
      <c r="I53" s="24">
        <v>0</v>
      </c>
      <c r="J53" s="24">
        <v>0</v>
      </c>
      <c r="K53" s="26">
        <v>0</v>
      </c>
      <c r="L53" s="24">
        <v>0</v>
      </c>
      <c r="M53" s="24">
        <v>0</v>
      </c>
      <c r="N53" s="26">
        <v>0</v>
      </c>
      <c r="O53" s="24">
        <v>0</v>
      </c>
      <c r="P53" s="24">
        <v>0</v>
      </c>
      <c r="Q53" s="27">
        <v>0</v>
      </c>
      <c r="R53" s="22">
        <f t="shared" si="10"/>
        <v>0</v>
      </c>
      <c r="S53" s="21">
        <f t="shared" si="10"/>
        <v>0</v>
      </c>
      <c r="T53" s="52">
        <f t="shared" si="1"/>
        <v>0</v>
      </c>
    </row>
    <row r="54" spans="1:20" ht="13.5">
      <c r="A54" s="68"/>
      <c r="B54" s="48" t="s">
        <v>14</v>
      </c>
      <c r="C54" s="25">
        <v>0</v>
      </c>
      <c r="D54" s="26">
        <v>0</v>
      </c>
      <c r="E54" s="26">
        <v>0</v>
      </c>
      <c r="F54" s="25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7">
        <v>0</v>
      </c>
      <c r="R54" s="25">
        <f>R50+R51+R52+R53</f>
        <v>0</v>
      </c>
      <c r="S54" s="25">
        <f>S50+S51+S52+S53</f>
        <v>0</v>
      </c>
      <c r="T54" s="28">
        <f t="shared" si="1"/>
        <v>0</v>
      </c>
    </row>
    <row r="55" spans="1:20" ht="24">
      <c r="A55" s="66" t="s">
        <v>39</v>
      </c>
      <c r="B55" s="46" t="s">
        <v>75</v>
      </c>
      <c r="C55" s="23">
        <v>0</v>
      </c>
      <c r="D55" s="24">
        <v>0</v>
      </c>
      <c r="E55" s="26">
        <v>0</v>
      </c>
      <c r="F55" s="23">
        <v>0</v>
      </c>
      <c r="G55" s="24">
        <v>0</v>
      </c>
      <c r="H55" s="26">
        <v>0</v>
      </c>
      <c r="I55" s="24">
        <v>0</v>
      </c>
      <c r="J55" s="24">
        <v>0</v>
      </c>
      <c r="K55" s="50">
        <f>I55+J55</f>
        <v>0</v>
      </c>
      <c r="L55" s="24">
        <v>0</v>
      </c>
      <c r="M55" s="24">
        <v>0</v>
      </c>
      <c r="N55" s="26">
        <v>0</v>
      </c>
      <c r="O55" s="24">
        <v>0</v>
      </c>
      <c r="P55" s="24">
        <v>0</v>
      </c>
      <c r="Q55" s="27">
        <v>0</v>
      </c>
      <c r="R55" s="22">
        <f aca="true" t="shared" si="11" ref="R55:S58">C55+F55+I55+L55+O55</f>
        <v>0</v>
      </c>
      <c r="S55" s="21">
        <f t="shared" si="11"/>
        <v>0</v>
      </c>
      <c r="T55" s="52">
        <f t="shared" si="1"/>
        <v>0</v>
      </c>
    </row>
    <row r="56" spans="1:20" ht="24">
      <c r="A56" s="67"/>
      <c r="B56" s="47" t="s">
        <v>76</v>
      </c>
      <c r="C56" s="19">
        <v>0</v>
      </c>
      <c r="D56" s="20">
        <v>0</v>
      </c>
      <c r="E56" s="50">
        <v>0</v>
      </c>
      <c r="F56" s="19">
        <v>0</v>
      </c>
      <c r="G56" s="20">
        <v>0</v>
      </c>
      <c r="H56" s="50">
        <v>0</v>
      </c>
      <c r="I56" s="20">
        <v>0</v>
      </c>
      <c r="J56" s="20">
        <v>0</v>
      </c>
      <c r="K56" s="50">
        <f>I56+J56</f>
        <v>0</v>
      </c>
      <c r="L56" s="20">
        <v>0</v>
      </c>
      <c r="M56" s="20">
        <v>0</v>
      </c>
      <c r="N56" s="50">
        <v>0</v>
      </c>
      <c r="O56" s="20">
        <v>0</v>
      </c>
      <c r="P56" s="20">
        <v>0</v>
      </c>
      <c r="Q56" s="51">
        <v>0</v>
      </c>
      <c r="R56" s="22">
        <f t="shared" si="11"/>
        <v>0</v>
      </c>
      <c r="S56" s="21">
        <f t="shared" si="11"/>
        <v>0</v>
      </c>
      <c r="T56" s="52">
        <f t="shared" si="1"/>
        <v>0</v>
      </c>
    </row>
    <row r="57" spans="1:20" ht="24">
      <c r="A57" s="67"/>
      <c r="B57" s="47" t="s">
        <v>77</v>
      </c>
      <c r="C57" s="19">
        <v>0</v>
      </c>
      <c r="D57" s="20">
        <v>0</v>
      </c>
      <c r="E57" s="50">
        <v>0</v>
      </c>
      <c r="F57" s="19">
        <v>0</v>
      </c>
      <c r="G57" s="20">
        <v>0</v>
      </c>
      <c r="H57" s="50">
        <v>0</v>
      </c>
      <c r="I57" s="20">
        <v>0</v>
      </c>
      <c r="J57" s="20">
        <v>0</v>
      </c>
      <c r="K57" s="50">
        <f>I57+J57</f>
        <v>0</v>
      </c>
      <c r="L57" s="20">
        <v>0</v>
      </c>
      <c r="M57" s="20">
        <v>0</v>
      </c>
      <c r="N57" s="50">
        <v>0</v>
      </c>
      <c r="O57" s="20">
        <v>0</v>
      </c>
      <c r="P57" s="20">
        <v>0</v>
      </c>
      <c r="Q57" s="51">
        <v>0</v>
      </c>
      <c r="R57" s="22">
        <f t="shared" si="11"/>
        <v>0</v>
      </c>
      <c r="S57" s="21">
        <f t="shared" si="11"/>
        <v>0</v>
      </c>
      <c r="T57" s="52">
        <f t="shared" si="1"/>
        <v>0</v>
      </c>
    </row>
    <row r="58" spans="1:20" ht="24">
      <c r="A58" s="67"/>
      <c r="B58" s="47" t="s">
        <v>78</v>
      </c>
      <c r="C58" s="23">
        <v>0</v>
      </c>
      <c r="D58" s="24">
        <v>0</v>
      </c>
      <c r="E58" s="26">
        <v>0</v>
      </c>
      <c r="F58" s="23">
        <v>0</v>
      </c>
      <c r="G58" s="24">
        <v>0</v>
      </c>
      <c r="H58" s="26">
        <v>0</v>
      </c>
      <c r="I58" s="24">
        <v>0</v>
      </c>
      <c r="J58" s="24">
        <v>0</v>
      </c>
      <c r="K58" s="26">
        <v>0</v>
      </c>
      <c r="L58" s="24">
        <v>0</v>
      </c>
      <c r="M58" s="24">
        <v>0</v>
      </c>
      <c r="N58" s="26">
        <v>0</v>
      </c>
      <c r="O58" s="24">
        <v>0</v>
      </c>
      <c r="P58" s="24">
        <v>0</v>
      </c>
      <c r="Q58" s="27">
        <v>0</v>
      </c>
      <c r="R58" s="22">
        <f t="shared" si="11"/>
        <v>0</v>
      </c>
      <c r="S58" s="21">
        <f t="shared" si="11"/>
        <v>0</v>
      </c>
      <c r="T58" s="52">
        <f t="shared" si="1"/>
        <v>0</v>
      </c>
    </row>
    <row r="59" spans="1:20" ht="13.5">
      <c r="A59" s="68"/>
      <c r="B59" s="48" t="s">
        <v>14</v>
      </c>
      <c r="C59" s="25">
        <v>0</v>
      </c>
      <c r="D59" s="26">
        <v>0</v>
      </c>
      <c r="E59" s="26">
        <v>0</v>
      </c>
      <c r="F59" s="25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7">
        <v>0</v>
      </c>
      <c r="R59" s="25">
        <f>R55+R56+R57+R58</f>
        <v>0</v>
      </c>
      <c r="S59" s="25">
        <f>S55+S56+S57+S58</f>
        <v>0</v>
      </c>
      <c r="T59" s="28">
        <f t="shared" si="1"/>
        <v>0</v>
      </c>
    </row>
    <row r="60" spans="1:20" ht="24">
      <c r="A60" s="66" t="s">
        <v>40</v>
      </c>
      <c r="B60" s="46" t="s">
        <v>75</v>
      </c>
      <c r="C60" s="23">
        <v>0</v>
      </c>
      <c r="D60" s="24">
        <v>0</v>
      </c>
      <c r="E60" s="26">
        <v>0</v>
      </c>
      <c r="F60" s="23">
        <v>0</v>
      </c>
      <c r="G60" s="24">
        <v>0</v>
      </c>
      <c r="H60" s="26">
        <v>0</v>
      </c>
      <c r="I60" s="24">
        <v>0</v>
      </c>
      <c r="J60" s="24">
        <v>0</v>
      </c>
      <c r="K60" s="50">
        <f>I60+J60</f>
        <v>0</v>
      </c>
      <c r="L60" s="24">
        <v>0</v>
      </c>
      <c r="M60" s="24">
        <v>0</v>
      </c>
      <c r="N60" s="26">
        <v>0</v>
      </c>
      <c r="O60" s="24">
        <v>0</v>
      </c>
      <c r="P60" s="24">
        <v>0</v>
      </c>
      <c r="Q60" s="27">
        <v>0</v>
      </c>
      <c r="R60" s="22">
        <f aca="true" t="shared" si="12" ref="R60:S63">C60+F60+I60+L60+O60</f>
        <v>0</v>
      </c>
      <c r="S60" s="21">
        <f t="shared" si="12"/>
        <v>0</v>
      </c>
      <c r="T60" s="52">
        <f t="shared" si="1"/>
        <v>0</v>
      </c>
    </row>
    <row r="61" spans="1:20" ht="24">
      <c r="A61" s="67"/>
      <c r="B61" s="47" t="s">
        <v>76</v>
      </c>
      <c r="C61" s="19">
        <v>0</v>
      </c>
      <c r="D61" s="20">
        <v>0</v>
      </c>
      <c r="E61" s="50">
        <v>0</v>
      </c>
      <c r="F61" s="19">
        <v>0</v>
      </c>
      <c r="G61" s="20">
        <v>0</v>
      </c>
      <c r="H61" s="50">
        <v>0</v>
      </c>
      <c r="I61" s="20">
        <v>0</v>
      </c>
      <c r="J61" s="20">
        <v>0</v>
      </c>
      <c r="K61" s="50">
        <f>I61+J61</f>
        <v>0</v>
      </c>
      <c r="L61" s="20">
        <v>0</v>
      </c>
      <c r="M61" s="20">
        <v>0</v>
      </c>
      <c r="N61" s="50">
        <v>0</v>
      </c>
      <c r="O61" s="20">
        <v>0</v>
      </c>
      <c r="P61" s="20">
        <v>0</v>
      </c>
      <c r="Q61" s="51">
        <v>0</v>
      </c>
      <c r="R61" s="22">
        <f t="shared" si="12"/>
        <v>0</v>
      </c>
      <c r="S61" s="21">
        <f t="shared" si="12"/>
        <v>0</v>
      </c>
      <c r="T61" s="52">
        <f t="shared" si="1"/>
        <v>0</v>
      </c>
    </row>
    <row r="62" spans="1:20" ht="24">
      <c r="A62" s="67"/>
      <c r="B62" s="47" t="s">
        <v>77</v>
      </c>
      <c r="C62" s="19">
        <v>0</v>
      </c>
      <c r="D62" s="20">
        <v>0</v>
      </c>
      <c r="E62" s="50">
        <v>0</v>
      </c>
      <c r="F62" s="19">
        <v>0</v>
      </c>
      <c r="G62" s="20">
        <v>0</v>
      </c>
      <c r="H62" s="50">
        <v>0</v>
      </c>
      <c r="I62" s="20">
        <v>48</v>
      </c>
      <c r="J62" s="20">
        <v>0</v>
      </c>
      <c r="K62" s="50">
        <f>I62+J62</f>
        <v>48</v>
      </c>
      <c r="L62" s="20">
        <v>0</v>
      </c>
      <c r="M62" s="20">
        <v>0</v>
      </c>
      <c r="N62" s="50">
        <v>0</v>
      </c>
      <c r="O62" s="20">
        <v>0</v>
      </c>
      <c r="P62" s="20">
        <v>0</v>
      </c>
      <c r="Q62" s="51">
        <v>0</v>
      </c>
      <c r="R62" s="22">
        <f t="shared" si="12"/>
        <v>48</v>
      </c>
      <c r="S62" s="21">
        <f t="shared" si="12"/>
        <v>0</v>
      </c>
      <c r="T62" s="52">
        <f t="shared" si="1"/>
        <v>48</v>
      </c>
    </row>
    <row r="63" spans="1:20" ht="24">
      <c r="A63" s="67"/>
      <c r="B63" s="47" t="s">
        <v>78</v>
      </c>
      <c r="C63" s="23">
        <v>0</v>
      </c>
      <c r="D63" s="24">
        <v>0</v>
      </c>
      <c r="E63" s="26">
        <v>0</v>
      </c>
      <c r="F63" s="23">
        <v>0</v>
      </c>
      <c r="G63" s="24">
        <v>0</v>
      </c>
      <c r="H63" s="26">
        <v>0</v>
      </c>
      <c r="I63" s="24">
        <v>0</v>
      </c>
      <c r="J63" s="24">
        <v>0</v>
      </c>
      <c r="K63" s="26">
        <v>0</v>
      </c>
      <c r="L63" s="24">
        <v>0</v>
      </c>
      <c r="M63" s="24">
        <v>0</v>
      </c>
      <c r="N63" s="26">
        <v>0</v>
      </c>
      <c r="O63" s="24">
        <v>0</v>
      </c>
      <c r="P63" s="24">
        <v>0</v>
      </c>
      <c r="Q63" s="27">
        <v>0</v>
      </c>
      <c r="R63" s="22">
        <f t="shared" si="12"/>
        <v>0</v>
      </c>
      <c r="S63" s="21">
        <f t="shared" si="12"/>
        <v>0</v>
      </c>
      <c r="T63" s="52">
        <f t="shared" si="1"/>
        <v>0</v>
      </c>
    </row>
    <row r="64" spans="1:20" ht="13.5">
      <c r="A64" s="68"/>
      <c r="B64" s="48" t="s">
        <v>14</v>
      </c>
      <c r="C64" s="25">
        <v>0</v>
      </c>
      <c r="D64" s="26">
        <v>0</v>
      </c>
      <c r="E64" s="26">
        <v>0</v>
      </c>
      <c r="F64" s="25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7">
        <v>0</v>
      </c>
      <c r="R64" s="25">
        <f>R60+R61+R62+R63</f>
        <v>48</v>
      </c>
      <c r="S64" s="25">
        <f>S60+S61+S62+S63</f>
        <v>0</v>
      </c>
      <c r="T64" s="28">
        <f t="shared" si="1"/>
        <v>48</v>
      </c>
    </row>
    <row r="65" spans="1:20" ht="24">
      <c r="A65" s="66" t="s">
        <v>26</v>
      </c>
      <c r="B65" s="46" t="s">
        <v>75</v>
      </c>
      <c r="C65" s="23">
        <v>0</v>
      </c>
      <c r="D65" s="24">
        <v>0</v>
      </c>
      <c r="E65" s="26">
        <v>0</v>
      </c>
      <c r="F65" s="23">
        <v>0</v>
      </c>
      <c r="G65" s="24">
        <v>0</v>
      </c>
      <c r="H65" s="26">
        <v>0</v>
      </c>
      <c r="I65" s="24">
        <v>0</v>
      </c>
      <c r="J65" s="24">
        <v>0</v>
      </c>
      <c r="K65" s="50">
        <f>I65+J65</f>
        <v>0</v>
      </c>
      <c r="L65" s="24">
        <v>0</v>
      </c>
      <c r="M65" s="24">
        <v>0</v>
      </c>
      <c r="N65" s="26">
        <v>0</v>
      </c>
      <c r="O65" s="24">
        <v>0</v>
      </c>
      <c r="P65" s="24">
        <v>0</v>
      </c>
      <c r="Q65" s="27">
        <v>0</v>
      </c>
      <c r="R65" s="22">
        <f aca="true" t="shared" si="13" ref="R65:S68">C65+F65+I65+L65+O65</f>
        <v>0</v>
      </c>
      <c r="S65" s="21">
        <f t="shared" si="13"/>
        <v>0</v>
      </c>
      <c r="T65" s="52">
        <f t="shared" si="1"/>
        <v>0</v>
      </c>
    </row>
    <row r="66" spans="1:20" ht="24">
      <c r="A66" s="67"/>
      <c r="B66" s="47" t="s">
        <v>76</v>
      </c>
      <c r="C66" s="19">
        <v>0</v>
      </c>
      <c r="D66" s="20">
        <v>0</v>
      </c>
      <c r="E66" s="50">
        <v>0</v>
      </c>
      <c r="F66" s="19">
        <v>0</v>
      </c>
      <c r="G66" s="20">
        <v>0</v>
      </c>
      <c r="H66" s="50">
        <v>0</v>
      </c>
      <c r="I66" s="20">
        <v>0</v>
      </c>
      <c r="J66" s="20">
        <v>0</v>
      </c>
      <c r="K66" s="50">
        <f>I66+J66</f>
        <v>0</v>
      </c>
      <c r="L66" s="20">
        <v>0</v>
      </c>
      <c r="M66" s="20">
        <v>0</v>
      </c>
      <c r="N66" s="50">
        <v>0</v>
      </c>
      <c r="O66" s="20">
        <v>0</v>
      </c>
      <c r="P66" s="20">
        <v>0</v>
      </c>
      <c r="Q66" s="51">
        <v>0</v>
      </c>
      <c r="R66" s="22">
        <f t="shared" si="13"/>
        <v>0</v>
      </c>
      <c r="S66" s="21">
        <f t="shared" si="13"/>
        <v>0</v>
      </c>
      <c r="T66" s="52">
        <f t="shared" si="1"/>
        <v>0</v>
      </c>
    </row>
    <row r="67" spans="1:20" ht="24">
      <c r="A67" s="67"/>
      <c r="B67" s="47" t="s">
        <v>77</v>
      </c>
      <c r="C67" s="19">
        <v>0</v>
      </c>
      <c r="D67" s="20">
        <v>0</v>
      </c>
      <c r="E67" s="50">
        <v>0</v>
      </c>
      <c r="F67" s="19">
        <v>0</v>
      </c>
      <c r="G67" s="20">
        <v>0</v>
      </c>
      <c r="H67" s="50">
        <v>0</v>
      </c>
      <c r="I67" s="20">
        <v>0</v>
      </c>
      <c r="J67" s="20">
        <v>0</v>
      </c>
      <c r="K67" s="50">
        <f>I67+J67</f>
        <v>0</v>
      </c>
      <c r="L67" s="20">
        <v>0</v>
      </c>
      <c r="M67" s="20">
        <v>0</v>
      </c>
      <c r="N67" s="50">
        <v>0</v>
      </c>
      <c r="O67" s="20">
        <v>0</v>
      </c>
      <c r="P67" s="20">
        <v>0</v>
      </c>
      <c r="Q67" s="51">
        <v>0</v>
      </c>
      <c r="R67" s="22">
        <f t="shared" si="13"/>
        <v>0</v>
      </c>
      <c r="S67" s="21">
        <f t="shared" si="13"/>
        <v>0</v>
      </c>
      <c r="T67" s="52">
        <f t="shared" si="1"/>
        <v>0</v>
      </c>
    </row>
    <row r="68" spans="1:20" ht="24">
      <c r="A68" s="67"/>
      <c r="B68" s="47" t="s">
        <v>78</v>
      </c>
      <c r="C68" s="23">
        <v>0</v>
      </c>
      <c r="D68" s="24">
        <v>0</v>
      </c>
      <c r="E68" s="26">
        <v>0</v>
      </c>
      <c r="F68" s="23">
        <v>0</v>
      </c>
      <c r="G68" s="24">
        <v>0</v>
      </c>
      <c r="H68" s="26">
        <v>0</v>
      </c>
      <c r="I68" s="24">
        <v>0</v>
      </c>
      <c r="J68" s="24">
        <v>0</v>
      </c>
      <c r="K68" s="26">
        <v>0</v>
      </c>
      <c r="L68" s="24">
        <v>0</v>
      </c>
      <c r="M68" s="24">
        <v>0</v>
      </c>
      <c r="N68" s="26">
        <v>0</v>
      </c>
      <c r="O68" s="24">
        <v>0</v>
      </c>
      <c r="P68" s="24">
        <v>0</v>
      </c>
      <c r="Q68" s="27">
        <v>0</v>
      </c>
      <c r="R68" s="22">
        <f t="shared" si="13"/>
        <v>0</v>
      </c>
      <c r="S68" s="21">
        <f t="shared" si="13"/>
        <v>0</v>
      </c>
      <c r="T68" s="52">
        <f t="shared" si="1"/>
        <v>0</v>
      </c>
    </row>
    <row r="69" spans="1:20" ht="13.5">
      <c r="A69" s="68"/>
      <c r="B69" s="48" t="s">
        <v>14</v>
      </c>
      <c r="C69" s="25">
        <v>0</v>
      </c>
      <c r="D69" s="26">
        <v>0</v>
      </c>
      <c r="E69" s="26">
        <v>0</v>
      </c>
      <c r="F69" s="25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7">
        <v>0</v>
      </c>
      <c r="R69" s="25">
        <f>R65+R66+R67+R68</f>
        <v>0</v>
      </c>
      <c r="S69" s="25">
        <f>S65+S66+S67+S68</f>
        <v>0</v>
      </c>
      <c r="T69" s="28">
        <f aca="true" t="shared" si="14" ref="T69:T132">R69+S69</f>
        <v>0</v>
      </c>
    </row>
    <row r="70" spans="1:20" ht="24">
      <c r="A70" s="66" t="s">
        <v>70</v>
      </c>
      <c r="B70" s="46" t="s">
        <v>75</v>
      </c>
      <c r="C70" s="23">
        <v>0</v>
      </c>
      <c r="D70" s="24">
        <v>0</v>
      </c>
      <c r="E70" s="26">
        <v>0</v>
      </c>
      <c r="F70" s="23">
        <v>0</v>
      </c>
      <c r="G70" s="24">
        <v>0</v>
      </c>
      <c r="H70" s="26">
        <v>0</v>
      </c>
      <c r="I70" s="24">
        <v>0</v>
      </c>
      <c r="J70" s="24">
        <v>0</v>
      </c>
      <c r="K70" s="50">
        <f>I70+J70</f>
        <v>0</v>
      </c>
      <c r="L70" s="24">
        <v>0</v>
      </c>
      <c r="M70" s="24">
        <v>0</v>
      </c>
      <c r="N70" s="26">
        <v>0</v>
      </c>
      <c r="O70" s="24">
        <v>0</v>
      </c>
      <c r="P70" s="24">
        <v>0</v>
      </c>
      <c r="Q70" s="27">
        <v>0</v>
      </c>
      <c r="R70" s="22">
        <f aca="true" t="shared" si="15" ref="R70:S73">C70+F70+I70+L70+O70</f>
        <v>0</v>
      </c>
      <c r="S70" s="21">
        <f t="shared" si="15"/>
        <v>0</v>
      </c>
      <c r="T70" s="52">
        <f t="shared" si="14"/>
        <v>0</v>
      </c>
    </row>
    <row r="71" spans="1:20" ht="24">
      <c r="A71" s="67"/>
      <c r="B71" s="47" t="s">
        <v>76</v>
      </c>
      <c r="C71" s="19">
        <v>0</v>
      </c>
      <c r="D71" s="20">
        <v>0</v>
      </c>
      <c r="E71" s="50">
        <v>0</v>
      </c>
      <c r="F71" s="19">
        <v>0</v>
      </c>
      <c r="G71" s="20">
        <v>0</v>
      </c>
      <c r="H71" s="50">
        <v>0</v>
      </c>
      <c r="I71" s="20">
        <v>0</v>
      </c>
      <c r="J71" s="20">
        <v>0</v>
      </c>
      <c r="K71" s="50">
        <f>I71+J71</f>
        <v>0</v>
      </c>
      <c r="L71" s="20">
        <v>0</v>
      </c>
      <c r="M71" s="20">
        <v>0</v>
      </c>
      <c r="N71" s="50">
        <v>0</v>
      </c>
      <c r="O71" s="20">
        <v>0</v>
      </c>
      <c r="P71" s="20">
        <v>0</v>
      </c>
      <c r="Q71" s="51">
        <v>0</v>
      </c>
      <c r="R71" s="22">
        <f t="shared" si="15"/>
        <v>0</v>
      </c>
      <c r="S71" s="21">
        <f t="shared" si="15"/>
        <v>0</v>
      </c>
      <c r="T71" s="52">
        <f t="shared" si="14"/>
        <v>0</v>
      </c>
    </row>
    <row r="72" spans="1:20" ht="24">
      <c r="A72" s="67"/>
      <c r="B72" s="47" t="s">
        <v>77</v>
      </c>
      <c r="C72" s="19">
        <v>0</v>
      </c>
      <c r="D72" s="20">
        <v>0</v>
      </c>
      <c r="E72" s="50">
        <v>0</v>
      </c>
      <c r="F72" s="19">
        <v>0</v>
      </c>
      <c r="G72" s="20">
        <v>0</v>
      </c>
      <c r="H72" s="50">
        <v>0</v>
      </c>
      <c r="I72" s="20">
        <v>0</v>
      </c>
      <c r="J72" s="20">
        <v>0</v>
      </c>
      <c r="K72" s="50">
        <f>I72+J72</f>
        <v>0</v>
      </c>
      <c r="L72" s="20">
        <v>0</v>
      </c>
      <c r="M72" s="20">
        <v>0</v>
      </c>
      <c r="N72" s="50">
        <v>0</v>
      </c>
      <c r="O72" s="20">
        <v>0</v>
      </c>
      <c r="P72" s="20">
        <v>0</v>
      </c>
      <c r="Q72" s="51">
        <v>0</v>
      </c>
      <c r="R72" s="22">
        <f t="shared" si="15"/>
        <v>0</v>
      </c>
      <c r="S72" s="21">
        <f t="shared" si="15"/>
        <v>0</v>
      </c>
      <c r="T72" s="52">
        <f t="shared" si="14"/>
        <v>0</v>
      </c>
    </row>
    <row r="73" spans="1:20" ht="24">
      <c r="A73" s="67"/>
      <c r="B73" s="47" t="s">
        <v>78</v>
      </c>
      <c r="C73" s="23">
        <v>0</v>
      </c>
      <c r="D73" s="24">
        <v>0</v>
      </c>
      <c r="E73" s="26">
        <v>0</v>
      </c>
      <c r="F73" s="23">
        <v>0</v>
      </c>
      <c r="G73" s="24">
        <v>0</v>
      </c>
      <c r="H73" s="26">
        <v>0</v>
      </c>
      <c r="I73" s="24">
        <v>0</v>
      </c>
      <c r="J73" s="24">
        <v>0</v>
      </c>
      <c r="K73" s="26">
        <v>0</v>
      </c>
      <c r="L73" s="24">
        <v>0</v>
      </c>
      <c r="M73" s="24">
        <v>0</v>
      </c>
      <c r="N73" s="26">
        <v>0</v>
      </c>
      <c r="O73" s="24">
        <v>0</v>
      </c>
      <c r="P73" s="24">
        <v>0</v>
      </c>
      <c r="Q73" s="27">
        <v>0</v>
      </c>
      <c r="R73" s="22">
        <f t="shared" si="15"/>
        <v>0</v>
      </c>
      <c r="S73" s="21">
        <f t="shared" si="15"/>
        <v>0</v>
      </c>
      <c r="T73" s="52">
        <f t="shared" si="14"/>
        <v>0</v>
      </c>
    </row>
    <row r="74" spans="1:20" ht="13.5">
      <c r="A74" s="68"/>
      <c r="B74" s="48" t="s">
        <v>14</v>
      </c>
      <c r="C74" s="25">
        <v>0</v>
      </c>
      <c r="D74" s="26">
        <v>0</v>
      </c>
      <c r="E74" s="26">
        <v>0</v>
      </c>
      <c r="F74" s="25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7">
        <v>0</v>
      </c>
      <c r="R74" s="25">
        <f>R70+R71+R72+R73</f>
        <v>0</v>
      </c>
      <c r="S74" s="25">
        <f>S70+S71+S72+S73</f>
        <v>0</v>
      </c>
      <c r="T74" s="28">
        <f t="shared" si="14"/>
        <v>0</v>
      </c>
    </row>
    <row r="75" spans="1:20" ht="24">
      <c r="A75" s="66" t="s">
        <v>41</v>
      </c>
      <c r="B75" s="46" t="s">
        <v>75</v>
      </c>
      <c r="C75" s="23">
        <v>0</v>
      </c>
      <c r="D75" s="24">
        <v>0</v>
      </c>
      <c r="E75" s="26">
        <v>0</v>
      </c>
      <c r="F75" s="23">
        <v>0</v>
      </c>
      <c r="G75" s="24">
        <v>0</v>
      </c>
      <c r="H75" s="26">
        <v>0</v>
      </c>
      <c r="I75" s="24">
        <v>0</v>
      </c>
      <c r="J75" s="24">
        <v>0</v>
      </c>
      <c r="K75" s="50">
        <f>I75+J75</f>
        <v>0</v>
      </c>
      <c r="L75" s="24">
        <v>0</v>
      </c>
      <c r="M75" s="24">
        <v>0</v>
      </c>
      <c r="N75" s="26">
        <v>0</v>
      </c>
      <c r="O75" s="24">
        <v>0</v>
      </c>
      <c r="P75" s="24">
        <v>0</v>
      </c>
      <c r="Q75" s="27">
        <v>0</v>
      </c>
      <c r="R75" s="22">
        <f aca="true" t="shared" si="16" ref="R75:S78">C75+F75+I75+L75+O75</f>
        <v>0</v>
      </c>
      <c r="S75" s="21">
        <f t="shared" si="16"/>
        <v>0</v>
      </c>
      <c r="T75" s="52">
        <f t="shared" si="14"/>
        <v>0</v>
      </c>
    </row>
    <row r="76" spans="1:20" ht="24">
      <c r="A76" s="67"/>
      <c r="B76" s="47" t="s">
        <v>76</v>
      </c>
      <c r="C76" s="19">
        <v>0</v>
      </c>
      <c r="D76" s="20">
        <v>0</v>
      </c>
      <c r="E76" s="50">
        <v>0</v>
      </c>
      <c r="F76" s="19">
        <v>0</v>
      </c>
      <c r="G76" s="20">
        <v>0</v>
      </c>
      <c r="H76" s="50">
        <v>0</v>
      </c>
      <c r="I76" s="20">
        <v>0</v>
      </c>
      <c r="J76" s="20">
        <v>0</v>
      </c>
      <c r="K76" s="50">
        <f>I76+J76</f>
        <v>0</v>
      </c>
      <c r="L76" s="20">
        <v>0</v>
      </c>
      <c r="M76" s="20">
        <v>0</v>
      </c>
      <c r="N76" s="50">
        <v>0</v>
      </c>
      <c r="O76" s="20">
        <v>0</v>
      </c>
      <c r="P76" s="20">
        <v>0</v>
      </c>
      <c r="Q76" s="51">
        <v>0</v>
      </c>
      <c r="R76" s="22">
        <f t="shared" si="16"/>
        <v>0</v>
      </c>
      <c r="S76" s="21">
        <f t="shared" si="16"/>
        <v>0</v>
      </c>
      <c r="T76" s="52">
        <f t="shared" si="14"/>
        <v>0</v>
      </c>
    </row>
    <row r="77" spans="1:20" ht="24">
      <c r="A77" s="67"/>
      <c r="B77" s="47" t="s">
        <v>77</v>
      </c>
      <c r="C77" s="19">
        <v>0</v>
      </c>
      <c r="D77" s="20">
        <v>0</v>
      </c>
      <c r="E77" s="50">
        <v>0</v>
      </c>
      <c r="F77" s="19">
        <v>0</v>
      </c>
      <c r="G77" s="20">
        <v>0</v>
      </c>
      <c r="H77" s="50">
        <v>0</v>
      </c>
      <c r="I77" s="20">
        <v>0</v>
      </c>
      <c r="J77" s="20">
        <v>0</v>
      </c>
      <c r="K77" s="50">
        <f>I77+J77</f>
        <v>0</v>
      </c>
      <c r="L77" s="20">
        <v>0</v>
      </c>
      <c r="M77" s="20">
        <v>0</v>
      </c>
      <c r="N77" s="50">
        <v>0</v>
      </c>
      <c r="O77" s="20">
        <v>0</v>
      </c>
      <c r="P77" s="20">
        <v>0</v>
      </c>
      <c r="Q77" s="51">
        <v>0</v>
      </c>
      <c r="R77" s="22">
        <f t="shared" si="16"/>
        <v>0</v>
      </c>
      <c r="S77" s="21">
        <f t="shared" si="16"/>
        <v>0</v>
      </c>
      <c r="T77" s="52">
        <f t="shared" si="14"/>
        <v>0</v>
      </c>
    </row>
    <row r="78" spans="1:20" ht="24">
      <c r="A78" s="67"/>
      <c r="B78" s="47" t="s">
        <v>78</v>
      </c>
      <c r="C78" s="23">
        <v>0</v>
      </c>
      <c r="D78" s="24">
        <v>0</v>
      </c>
      <c r="E78" s="26">
        <v>0</v>
      </c>
      <c r="F78" s="23">
        <v>0</v>
      </c>
      <c r="G78" s="24">
        <v>0</v>
      </c>
      <c r="H78" s="26">
        <v>0</v>
      </c>
      <c r="I78" s="24">
        <v>0</v>
      </c>
      <c r="J78" s="24">
        <v>0</v>
      </c>
      <c r="K78" s="26">
        <v>0</v>
      </c>
      <c r="L78" s="24">
        <v>0</v>
      </c>
      <c r="M78" s="24">
        <v>0</v>
      </c>
      <c r="N78" s="26">
        <v>0</v>
      </c>
      <c r="O78" s="24">
        <v>0</v>
      </c>
      <c r="P78" s="24">
        <v>0</v>
      </c>
      <c r="Q78" s="27">
        <v>0</v>
      </c>
      <c r="R78" s="22">
        <f t="shared" si="16"/>
        <v>0</v>
      </c>
      <c r="S78" s="21">
        <f t="shared" si="16"/>
        <v>0</v>
      </c>
      <c r="T78" s="52">
        <f t="shared" si="14"/>
        <v>0</v>
      </c>
    </row>
    <row r="79" spans="1:20" ht="13.5">
      <c r="A79" s="68"/>
      <c r="B79" s="48" t="s">
        <v>14</v>
      </c>
      <c r="C79" s="25">
        <v>0</v>
      </c>
      <c r="D79" s="26">
        <v>0</v>
      </c>
      <c r="E79" s="26">
        <v>0</v>
      </c>
      <c r="F79" s="25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7">
        <v>0</v>
      </c>
      <c r="R79" s="25">
        <f>R75+R76+R77+R78</f>
        <v>0</v>
      </c>
      <c r="S79" s="25">
        <f>S75+S76+S77+S78</f>
        <v>0</v>
      </c>
      <c r="T79" s="28">
        <f t="shared" si="14"/>
        <v>0</v>
      </c>
    </row>
    <row r="80" spans="1:20" ht="24">
      <c r="A80" s="66" t="s">
        <v>42</v>
      </c>
      <c r="B80" s="46" t="s">
        <v>75</v>
      </c>
      <c r="C80" s="23">
        <v>0</v>
      </c>
      <c r="D80" s="24">
        <v>0</v>
      </c>
      <c r="E80" s="26">
        <v>0</v>
      </c>
      <c r="F80" s="23">
        <v>0</v>
      </c>
      <c r="G80" s="24">
        <v>0</v>
      </c>
      <c r="H80" s="26">
        <v>0</v>
      </c>
      <c r="I80" s="24">
        <v>0</v>
      </c>
      <c r="J80" s="24">
        <v>0</v>
      </c>
      <c r="K80" s="50">
        <f>I80+J80</f>
        <v>0</v>
      </c>
      <c r="L80" s="24">
        <v>0</v>
      </c>
      <c r="M80" s="24">
        <v>0</v>
      </c>
      <c r="N80" s="26">
        <v>0</v>
      </c>
      <c r="O80" s="24">
        <v>0</v>
      </c>
      <c r="P80" s="24">
        <v>0</v>
      </c>
      <c r="Q80" s="27">
        <v>0</v>
      </c>
      <c r="R80" s="22">
        <f aca="true" t="shared" si="17" ref="R80:S83">C80+F80+I80+L80+O80</f>
        <v>0</v>
      </c>
      <c r="S80" s="21">
        <f t="shared" si="17"/>
        <v>0</v>
      </c>
      <c r="T80" s="52">
        <f t="shared" si="14"/>
        <v>0</v>
      </c>
    </row>
    <row r="81" spans="1:20" ht="24">
      <c r="A81" s="67"/>
      <c r="B81" s="47" t="s">
        <v>76</v>
      </c>
      <c r="C81" s="19">
        <v>0</v>
      </c>
      <c r="D81" s="20">
        <v>0</v>
      </c>
      <c r="E81" s="50">
        <v>0</v>
      </c>
      <c r="F81" s="19">
        <v>0</v>
      </c>
      <c r="G81" s="20">
        <v>0</v>
      </c>
      <c r="H81" s="50">
        <v>0</v>
      </c>
      <c r="I81" s="20">
        <v>0</v>
      </c>
      <c r="J81" s="20">
        <v>0</v>
      </c>
      <c r="K81" s="50">
        <f>I81+J81</f>
        <v>0</v>
      </c>
      <c r="L81" s="20">
        <v>0</v>
      </c>
      <c r="M81" s="20">
        <v>0</v>
      </c>
      <c r="N81" s="50">
        <v>0</v>
      </c>
      <c r="O81" s="20">
        <v>0</v>
      </c>
      <c r="P81" s="20">
        <v>0</v>
      </c>
      <c r="Q81" s="51">
        <v>0</v>
      </c>
      <c r="R81" s="22">
        <f t="shared" si="17"/>
        <v>0</v>
      </c>
      <c r="S81" s="21">
        <f t="shared" si="17"/>
        <v>0</v>
      </c>
      <c r="T81" s="52">
        <f t="shared" si="14"/>
        <v>0</v>
      </c>
    </row>
    <row r="82" spans="1:20" ht="24">
      <c r="A82" s="67"/>
      <c r="B82" s="47" t="s">
        <v>77</v>
      </c>
      <c r="C82" s="19">
        <v>0</v>
      </c>
      <c r="D82" s="20">
        <v>0</v>
      </c>
      <c r="E82" s="50">
        <v>0</v>
      </c>
      <c r="F82" s="19">
        <v>0</v>
      </c>
      <c r="G82" s="20">
        <v>0</v>
      </c>
      <c r="H82" s="50">
        <v>0</v>
      </c>
      <c r="I82" s="20">
        <v>0</v>
      </c>
      <c r="J82" s="20">
        <v>0</v>
      </c>
      <c r="K82" s="50">
        <f>I82+J82</f>
        <v>0</v>
      </c>
      <c r="L82" s="20">
        <v>0</v>
      </c>
      <c r="M82" s="20">
        <v>0</v>
      </c>
      <c r="N82" s="50">
        <v>0</v>
      </c>
      <c r="O82" s="20">
        <v>0</v>
      </c>
      <c r="P82" s="20">
        <v>0</v>
      </c>
      <c r="Q82" s="51">
        <v>0</v>
      </c>
      <c r="R82" s="22">
        <f t="shared" si="17"/>
        <v>0</v>
      </c>
      <c r="S82" s="21">
        <f t="shared" si="17"/>
        <v>0</v>
      </c>
      <c r="T82" s="52">
        <f t="shared" si="14"/>
        <v>0</v>
      </c>
    </row>
    <row r="83" spans="1:20" ht="24">
      <c r="A83" s="67"/>
      <c r="B83" s="47" t="s">
        <v>78</v>
      </c>
      <c r="C83" s="23">
        <v>0</v>
      </c>
      <c r="D83" s="24">
        <v>0</v>
      </c>
      <c r="E83" s="26">
        <v>0</v>
      </c>
      <c r="F83" s="23">
        <v>0</v>
      </c>
      <c r="G83" s="24">
        <v>0</v>
      </c>
      <c r="H83" s="26">
        <v>0</v>
      </c>
      <c r="I83" s="24">
        <v>0</v>
      </c>
      <c r="J83" s="24">
        <v>0</v>
      </c>
      <c r="K83" s="26">
        <v>0</v>
      </c>
      <c r="L83" s="24">
        <v>0</v>
      </c>
      <c r="M83" s="24">
        <v>0</v>
      </c>
      <c r="N83" s="26">
        <v>0</v>
      </c>
      <c r="O83" s="24">
        <v>0</v>
      </c>
      <c r="P83" s="24">
        <v>0</v>
      </c>
      <c r="Q83" s="27">
        <v>0</v>
      </c>
      <c r="R83" s="22">
        <f t="shared" si="17"/>
        <v>0</v>
      </c>
      <c r="S83" s="21">
        <f t="shared" si="17"/>
        <v>0</v>
      </c>
      <c r="T83" s="52">
        <f t="shared" si="14"/>
        <v>0</v>
      </c>
    </row>
    <row r="84" spans="1:20" ht="13.5">
      <c r="A84" s="68"/>
      <c r="B84" s="48" t="s">
        <v>14</v>
      </c>
      <c r="C84" s="25">
        <v>0</v>
      </c>
      <c r="D84" s="26">
        <v>0</v>
      </c>
      <c r="E84" s="26">
        <v>0</v>
      </c>
      <c r="F84" s="25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7">
        <v>0</v>
      </c>
      <c r="R84" s="25">
        <f>R80+R81+R82+R83</f>
        <v>0</v>
      </c>
      <c r="S84" s="25">
        <f>S80+S81+S82+S83</f>
        <v>0</v>
      </c>
      <c r="T84" s="28">
        <f t="shared" si="14"/>
        <v>0</v>
      </c>
    </row>
    <row r="85" spans="1:20" ht="24">
      <c r="A85" s="66" t="s">
        <v>43</v>
      </c>
      <c r="B85" s="46" t="s">
        <v>75</v>
      </c>
      <c r="C85" s="23">
        <v>0</v>
      </c>
      <c r="D85" s="24">
        <v>0</v>
      </c>
      <c r="E85" s="26">
        <v>0</v>
      </c>
      <c r="F85" s="23">
        <v>0</v>
      </c>
      <c r="G85" s="24">
        <v>0</v>
      </c>
      <c r="H85" s="26">
        <v>0</v>
      </c>
      <c r="I85" s="24">
        <v>0</v>
      </c>
      <c r="J85" s="24">
        <v>0</v>
      </c>
      <c r="K85" s="50">
        <f>I85+J85</f>
        <v>0</v>
      </c>
      <c r="L85" s="24">
        <v>0</v>
      </c>
      <c r="M85" s="24">
        <v>0</v>
      </c>
      <c r="N85" s="26">
        <v>0</v>
      </c>
      <c r="O85" s="24">
        <v>0</v>
      </c>
      <c r="P85" s="24">
        <v>0</v>
      </c>
      <c r="Q85" s="27">
        <v>0</v>
      </c>
      <c r="R85" s="22">
        <f aca="true" t="shared" si="18" ref="R85:S88">C85+F85+I85+L85+O85</f>
        <v>0</v>
      </c>
      <c r="S85" s="21">
        <f t="shared" si="18"/>
        <v>0</v>
      </c>
      <c r="T85" s="52">
        <f t="shared" si="14"/>
        <v>0</v>
      </c>
    </row>
    <row r="86" spans="1:20" ht="24">
      <c r="A86" s="67"/>
      <c r="B86" s="47" t="s">
        <v>76</v>
      </c>
      <c r="C86" s="19">
        <v>0</v>
      </c>
      <c r="D86" s="20">
        <v>0</v>
      </c>
      <c r="E86" s="50">
        <v>0</v>
      </c>
      <c r="F86" s="19">
        <v>0</v>
      </c>
      <c r="G86" s="20">
        <v>0</v>
      </c>
      <c r="H86" s="50">
        <v>0</v>
      </c>
      <c r="I86" s="20">
        <v>0</v>
      </c>
      <c r="J86" s="20">
        <v>0</v>
      </c>
      <c r="K86" s="50">
        <f>I86+J86</f>
        <v>0</v>
      </c>
      <c r="L86" s="20">
        <v>0</v>
      </c>
      <c r="M86" s="20">
        <v>0</v>
      </c>
      <c r="N86" s="50">
        <v>0</v>
      </c>
      <c r="O86" s="20">
        <v>0</v>
      </c>
      <c r="P86" s="20">
        <v>0</v>
      </c>
      <c r="Q86" s="51">
        <v>0</v>
      </c>
      <c r="R86" s="22">
        <f t="shared" si="18"/>
        <v>0</v>
      </c>
      <c r="S86" s="21">
        <f t="shared" si="18"/>
        <v>0</v>
      </c>
      <c r="T86" s="52">
        <f t="shared" si="14"/>
        <v>0</v>
      </c>
    </row>
    <row r="87" spans="1:20" ht="24">
      <c r="A87" s="67"/>
      <c r="B87" s="47" t="s">
        <v>77</v>
      </c>
      <c r="C87" s="19">
        <v>0</v>
      </c>
      <c r="D87" s="20">
        <v>0</v>
      </c>
      <c r="E87" s="50">
        <v>0</v>
      </c>
      <c r="F87" s="19">
        <v>0</v>
      </c>
      <c r="G87" s="20">
        <v>0</v>
      </c>
      <c r="H87" s="50">
        <v>0</v>
      </c>
      <c r="I87" s="20">
        <v>32</v>
      </c>
      <c r="J87" s="20">
        <v>0</v>
      </c>
      <c r="K87" s="50">
        <f>I87+J87</f>
        <v>32</v>
      </c>
      <c r="L87" s="20">
        <v>0</v>
      </c>
      <c r="M87" s="20">
        <v>0</v>
      </c>
      <c r="N87" s="50">
        <v>0</v>
      </c>
      <c r="O87" s="20">
        <v>0</v>
      </c>
      <c r="P87" s="20">
        <v>0</v>
      </c>
      <c r="Q87" s="51">
        <v>0</v>
      </c>
      <c r="R87" s="22">
        <f t="shared" si="18"/>
        <v>32</v>
      </c>
      <c r="S87" s="21">
        <f t="shared" si="18"/>
        <v>0</v>
      </c>
      <c r="T87" s="52">
        <f t="shared" si="14"/>
        <v>32</v>
      </c>
    </row>
    <row r="88" spans="1:20" ht="24">
      <c r="A88" s="67"/>
      <c r="B88" s="47" t="s">
        <v>78</v>
      </c>
      <c r="C88" s="23">
        <v>0</v>
      </c>
      <c r="D88" s="24">
        <v>0</v>
      </c>
      <c r="E88" s="26">
        <v>0</v>
      </c>
      <c r="F88" s="23">
        <v>0</v>
      </c>
      <c r="G88" s="24">
        <v>0</v>
      </c>
      <c r="H88" s="26">
        <v>0</v>
      </c>
      <c r="I88" s="24">
        <v>0</v>
      </c>
      <c r="J88" s="24">
        <v>0</v>
      </c>
      <c r="K88" s="26">
        <v>0</v>
      </c>
      <c r="L88" s="24">
        <v>0</v>
      </c>
      <c r="M88" s="24">
        <v>0</v>
      </c>
      <c r="N88" s="26">
        <v>0</v>
      </c>
      <c r="O88" s="24">
        <v>0</v>
      </c>
      <c r="P88" s="24">
        <v>0</v>
      </c>
      <c r="Q88" s="27">
        <v>0</v>
      </c>
      <c r="R88" s="22">
        <f t="shared" si="18"/>
        <v>0</v>
      </c>
      <c r="S88" s="21">
        <f t="shared" si="18"/>
        <v>0</v>
      </c>
      <c r="T88" s="52">
        <f t="shared" si="14"/>
        <v>0</v>
      </c>
    </row>
    <row r="89" spans="1:20" ht="13.5">
      <c r="A89" s="68"/>
      <c r="B89" s="48" t="s">
        <v>14</v>
      </c>
      <c r="C89" s="25">
        <v>0</v>
      </c>
      <c r="D89" s="26">
        <v>0</v>
      </c>
      <c r="E89" s="26">
        <v>0</v>
      </c>
      <c r="F89" s="25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7">
        <v>0</v>
      </c>
      <c r="R89" s="25">
        <f>R85+R86+R87+R88</f>
        <v>32</v>
      </c>
      <c r="S89" s="25">
        <f>S85+S86+S87+S88</f>
        <v>0</v>
      </c>
      <c r="T89" s="28">
        <f t="shared" si="14"/>
        <v>32</v>
      </c>
    </row>
    <row r="90" spans="1:20" ht="24">
      <c r="A90" s="66" t="s">
        <v>27</v>
      </c>
      <c r="B90" s="46" t="s">
        <v>75</v>
      </c>
      <c r="C90" s="23">
        <v>0</v>
      </c>
      <c r="D90" s="24">
        <v>0</v>
      </c>
      <c r="E90" s="26">
        <v>0</v>
      </c>
      <c r="F90" s="23">
        <v>0</v>
      </c>
      <c r="G90" s="24">
        <v>0</v>
      </c>
      <c r="H90" s="26">
        <v>0</v>
      </c>
      <c r="I90" s="24">
        <v>0</v>
      </c>
      <c r="J90" s="24">
        <v>0</v>
      </c>
      <c r="K90" s="50">
        <f>I90+J90</f>
        <v>0</v>
      </c>
      <c r="L90" s="24">
        <v>0</v>
      </c>
      <c r="M90" s="24">
        <v>0</v>
      </c>
      <c r="N90" s="26">
        <v>0</v>
      </c>
      <c r="O90" s="24">
        <v>0</v>
      </c>
      <c r="P90" s="24">
        <v>0</v>
      </c>
      <c r="Q90" s="27">
        <v>0</v>
      </c>
      <c r="R90" s="22">
        <f aca="true" t="shared" si="19" ref="R90:S93">C90+F90+I90+L90+O90</f>
        <v>0</v>
      </c>
      <c r="S90" s="21">
        <f t="shared" si="19"/>
        <v>0</v>
      </c>
      <c r="T90" s="52">
        <f t="shared" si="14"/>
        <v>0</v>
      </c>
    </row>
    <row r="91" spans="1:20" ht="24">
      <c r="A91" s="67"/>
      <c r="B91" s="47" t="s">
        <v>76</v>
      </c>
      <c r="C91" s="19">
        <v>0</v>
      </c>
      <c r="D91" s="20">
        <v>0</v>
      </c>
      <c r="E91" s="50">
        <v>0</v>
      </c>
      <c r="F91" s="19">
        <v>0</v>
      </c>
      <c r="G91" s="20">
        <v>0</v>
      </c>
      <c r="H91" s="50">
        <v>0</v>
      </c>
      <c r="I91" s="20">
        <v>0</v>
      </c>
      <c r="J91" s="20">
        <v>0</v>
      </c>
      <c r="K91" s="50">
        <f>I91+J91</f>
        <v>0</v>
      </c>
      <c r="L91" s="20">
        <v>0</v>
      </c>
      <c r="M91" s="20">
        <v>0</v>
      </c>
      <c r="N91" s="50">
        <v>0</v>
      </c>
      <c r="O91" s="20">
        <v>0</v>
      </c>
      <c r="P91" s="20">
        <v>0</v>
      </c>
      <c r="Q91" s="51">
        <v>0</v>
      </c>
      <c r="R91" s="22">
        <f t="shared" si="19"/>
        <v>0</v>
      </c>
      <c r="S91" s="21">
        <f t="shared" si="19"/>
        <v>0</v>
      </c>
      <c r="T91" s="52">
        <f t="shared" si="14"/>
        <v>0</v>
      </c>
    </row>
    <row r="92" spans="1:20" ht="24">
      <c r="A92" s="67"/>
      <c r="B92" s="47" t="s">
        <v>77</v>
      </c>
      <c r="C92" s="19">
        <v>0</v>
      </c>
      <c r="D92" s="20">
        <v>0</v>
      </c>
      <c r="E92" s="50">
        <v>0</v>
      </c>
      <c r="F92" s="19">
        <v>0</v>
      </c>
      <c r="G92" s="20">
        <v>0</v>
      </c>
      <c r="H92" s="50">
        <v>0</v>
      </c>
      <c r="I92" s="20">
        <v>0</v>
      </c>
      <c r="J92" s="20">
        <v>0</v>
      </c>
      <c r="K92" s="50">
        <f>I92+J92</f>
        <v>0</v>
      </c>
      <c r="L92" s="20">
        <v>0</v>
      </c>
      <c r="M92" s="20">
        <v>0</v>
      </c>
      <c r="N92" s="50">
        <v>0</v>
      </c>
      <c r="O92" s="20">
        <v>0</v>
      </c>
      <c r="P92" s="20">
        <v>0</v>
      </c>
      <c r="Q92" s="51">
        <v>0</v>
      </c>
      <c r="R92" s="22">
        <f t="shared" si="19"/>
        <v>0</v>
      </c>
      <c r="S92" s="21">
        <f t="shared" si="19"/>
        <v>0</v>
      </c>
      <c r="T92" s="52">
        <f t="shared" si="14"/>
        <v>0</v>
      </c>
    </row>
    <row r="93" spans="1:20" ht="24">
      <c r="A93" s="67"/>
      <c r="B93" s="47" t="s">
        <v>78</v>
      </c>
      <c r="C93" s="23">
        <v>0</v>
      </c>
      <c r="D93" s="24">
        <v>0</v>
      </c>
      <c r="E93" s="26">
        <v>0</v>
      </c>
      <c r="F93" s="23">
        <v>0</v>
      </c>
      <c r="G93" s="24">
        <v>0</v>
      </c>
      <c r="H93" s="26">
        <v>0</v>
      </c>
      <c r="I93" s="24">
        <v>0</v>
      </c>
      <c r="J93" s="24">
        <v>0</v>
      </c>
      <c r="K93" s="26">
        <v>0</v>
      </c>
      <c r="L93" s="24">
        <v>0</v>
      </c>
      <c r="M93" s="24">
        <v>0</v>
      </c>
      <c r="N93" s="26">
        <v>0</v>
      </c>
      <c r="O93" s="24">
        <v>0</v>
      </c>
      <c r="P93" s="24">
        <v>0</v>
      </c>
      <c r="Q93" s="27">
        <v>0</v>
      </c>
      <c r="R93" s="22">
        <f t="shared" si="19"/>
        <v>0</v>
      </c>
      <c r="S93" s="21">
        <f t="shared" si="19"/>
        <v>0</v>
      </c>
      <c r="T93" s="52">
        <f t="shared" si="14"/>
        <v>0</v>
      </c>
    </row>
    <row r="94" spans="1:20" ht="13.5">
      <c r="A94" s="68"/>
      <c r="B94" s="48" t="s">
        <v>14</v>
      </c>
      <c r="C94" s="25">
        <v>0</v>
      </c>
      <c r="D94" s="26">
        <v>0</v>
      </c>
      <c r="E94" s="26">
        <v>0</v>
      </c>
      <c r="F94" s="25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7">
        <v>0</v>
      </c>
      <c r="R94" s="25">
        <f>R90+R91+R92+R93</f>
        <v>0</v>
      </c>
      <c r="S94" s="25">
        <f>S90+S91+S92+S93</f>
        <v>0</v>
      </c>
      <c r="T94" s="28">
        <f t="shared" si="14"/>
        <v>0</v>
      </c>
    </row>
    <row r="95" spans="1:20" ht="24">
      <c r="A95" s="66" t="s">
        <v>44</v>
      </c>
      <c r="B95" s="46" t="s">
        <v>75</v>
      </c>
      <c r="C95" s="23">
        <v>0</v>
      </c>
      <c r="D95" s="24">
        <v>0</v>
      </c>
      <c r="E95" s="26">
        <v>0</v>
      </c>
      <c r="F95" s="23">
        <v>0</v>
      </c>
      <c r="G95" s="24">
        <v>0</v>
      </c>
      <c r="H95" s="26">
        <v>0</v>
      </c>
      <c r="I95" s="24">
        <v>0</v>
      </c>
      <c r="J95" s="24">
        <v>0</v>
      </c>
      <c r="K95" s="50">
        <f>I95+J95</f>
        <v>0</v>
      </c>
      <c r="L95" s="24">
        <v>0</v>
      </c>
      <c r="M95" s="24">
        <v>0</v>
      </c>
      <c r="N95" s="26">
        <v>0</v>
      </c>
      <c r="O95" s="24">
        <v>0</v>
      </c>
      <c r="P95" s="24">
        <v>0</v>
      </c>
      <c r="Q95" s="27">
        <v>0</v>
      </c>
      <c r="R95" s="22">
        <f aca="true" t="shared" si="20" ref="R95:S98">C95+F95+I95+L95+O95</f>
        <v>0</v>
      </c>
      <c r="S95" s="21">
        <f t="shared" si="20"/>
        <v>0</v>
      </c>
      <c r="T95" s="52">
        <f t="shared" si="14"/>
        <v>0</v>
      </c>
    </row>
    <row r="96" spans="1:20" ht="24">
      <c r="A96" s="67"/>
      <c r="B96" s="47" t="s">
        <v>76</v>
      </c>
      <c r="C96" s="19">
        <v>0</v>
      </c>
      <c r="D96" s="20">
        <v>0</v>
      </c>
      <c r="E96" s="50">
        <v>0</v>
      </c>
      <c r="F96" s="19">
        <v>0</v>
      </c>
      <c r="G96" s="20">
        <v>0</v>
      </c>
      <c r="H96" s="50">
        <v>0</v>
      </c>
      <c r="I96" s="20">
        <v>0</v>
      </c>
      <c r="J96" s="20">
        <v>0</v>
      </c>
      <c r="K96" s="50">
        <f>I96+J96</f>
        <v>0</v>
      </c>
      <c r="L96" s="20">
        <v>0</v>
      </c>
      <c r="M96" s="20">
        <v>0</v>
      </c>
      <c r="N96" s="50">
        <v>0</v>
      </c>
      <c r="O96" s="20">
        <v>0</v>
      </c>
      <c r="P96" s="20">
        <v>0</v>
      </c>
      <c r="Q96" s="51">
        <v>0</v>
      </c>
      <c r="R96" s="22">
        <f t="shared" si="20"/>
        <v>0</v>
      </c>
      <c r="S96" s="21">
        <f t="shared" si="20"/>
        <v>0</v>
      </c>
      <c r="T96" s="52">
        <f t="shared" si="14"/>
        <v>0</v>
      </c>
    </row>
    <row r="97" spans="1:20" ht="24">
      <c r="A97" s="67"/>
      <c r="B97" s="47" t="s">
        <v>77</v>
      </c>
      <c r="C97" s="19">
        <v>0</v>
      </c>
      <c r="D97" s="20">
        <v>0</v>
      </c>
      <c r="E97" s="50">
        <v>0</v>
      </c>
      <c r="F97" s="19">
        <v>0</v>
      </c>
      <c r="G97" s="20">
        <v>0</v>
      </c>
      <c r="H97" s="50">
        <v>0</v>
      </c>
      <c r="I97" s="20">
        <v>0</v>
      </c>
      <c r="J97" s="20">
        <v>0</v>
      </c>
      <c r="K97" s="50">
        <f>I97+J97</f>
        <v>0</v>
      </c>
      <c r="L97" s="20">
        <v>0</v>
      </c>
      <c r="M97" s="20">
        <v>0</v>
      </c>
      <c r="N97" s="50">
        <v>0</v>
      </c>
      <c r="O97" s="20">
        <v>0</v>
      </c>
      <c r="P97" s="20">
        <v>0</v>
      </c>
      <c r="Q97" s="51">
        <v>0</v>
      </c>
      <c r="R97" s="22">
        <f t="shared" si="20"/>
        <v>0</v>
      </c>
      <c r="S97" s="21">
        <f t="shared" si="20"/>
        <v>0</v>
      </c>
      <c r="T97" s="52">
        <f t="shared" si="14"/>
        <v>0</v>
      </c>
    </row>
    <row r="98" spans="1:20" ht="24">
      <c r="A98" s="67"/>
      <c r="B98" s="47" t="s">
        <v>78</v>
      </c>
      <c r="C98" s="23">
        <v>0</v>
      </c>
      <c r="D98" s="24">
        <v>0</v>
      </c>
      <c r="E98" s="26">
        <v>0</v>
      </c>
      <c r="F98" s="23">
        <v>0</v>
      </c>
      <c r="G98" s="24">
        <v>0</v>
      </c>
      <c r="H98" s="26">
        <v>0</v>
      </c>
      <c r="I98" s="24">
        <v>0</v>
      </c>
      <c r="J98" s="24">
        <v>0</v>
      </c>
      <c r="K98" s="26">
        <v>0</v>
      </c>
      <c r="L98" s="24">
        <v>0</v>
      </c>
      <c r="M98" s="24">
        <v>0</v>
      </c>
      <c r="N98" s="26">
        <v>0</v>
      </c>
      <c r="O98" s="24">
        <v>0</v>
      </c>
      <c r="P98" s="24">
        <v>0</v>
      </c>
      <c r="Q98" s="27">
        <v>0</v>
      </c>
      <c r="R98" s="22">
        <f t="shared" si="20"/>
        <v>0</v>
      </c>
      <c r="S98" s="21">
        <f t="shared" si="20"/>
        <v>0</v>
      </c>
      <c r="T98" s="52">
        <f t="shared" si="14"/>
        <v>0</v>
      </c>
    </row>
    <row r="99" spans="1:20" ht="13.5">
      <c r="A99" s="68"/>
      <c r="B99" s="48" t="s">
        <v>14</v>
      </c>
      <c r="C99" s="25">
        <v>0</v>
      </c>
      <c r="D99" s="26">
        <v>0</v>
      </c>
      <c r="E99" s="26">
        <v>0</v>
      </c>
      <c r="F99" s="25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7">
        <v>0</v>
      </c>
      <c r="R99" s="25">
        <f>R95+R96+R97+R98</f>
        <v>0</v>
      </c>
      <c r="S99" s="25">
        <f>S95+S96+S97+S98</f>
        <v>0</v>
      </c>
      <c r="T99" s="28">
        <f t="shared" si="14"/>
        <v>0</v>
      </c>
    </row>
    <row r="100" spans="1:20" ht="24">
      <c r="A100" s="66" t="s">
        <v>45</v>
      </c>
      <c r="B100" s="46" t="s">
        <v>75</v>
      </c>
      <c r="C100" s="23">
        <v>0</v>
      </c>
      <c r="D100" s="24">
        <v>0</v>
      </c>
      <c r="E100" s="26">
        <v>0</v>
      </c>
      <c r="F100" s="23">
        <v>0</v>
      </c>
      <c r="G100" s="24">
        <v>0</v>
      </c>
      <c r="H100" s="26">
        <v>0</v>
      </c>
      <c r="I100" s="24">
        <v>0</v>
      </c>
      <c r="J100" s="24">
        <v>0</v>
      </c>
      <c r="K100" s="50">
        <f>I100+J100</f>
        <v>0</v>
      </c>
      <c r="L100" s="24">
        <v>0</v>
      </c>
      <c r="M100" s="24">
        <v>0</v>
      </c>
      <c r="N100" s="26">
        <v>0</v>
      </c>
      <c r="O100" s="24">
        <v>0</v>
      </c>
      <c r="P100" s="24">
        <v>0</v>
      </c>
      <c r="Q100" s="27">
        <v>0</v>
      </c>
      <c r="R100" s="22">
        <f aca="true" t="shared" si="21" ref="R100:S103">C100+F100+I100+L100+O100</f>
        <v>0</v>
      </c>
      <c r="S100" s="21">
        <f t="shared" si="21"/>
        <v>0</v>
      </c>
      <c r="T100" s="52">
        <f t="shared" si="14"/>
        <v>0</v>
      </c>
    </row>
    <row r="101" spans="1:20" ht="24">
      <c r="A101" s="67"/>
      <c r="B101" s="47" t="s">
        <v>76</v>
      </c>
      <c r="C101" s="19">
        <v>0</v>
      </c>
      <c r="D101" s="20">
        <v>0</v>
      </c>
      <c r="E101" s="50">
        <v>0</v>
      </c>
      <c r="F101" s="19">
        <v>0</v>
      </c>
      <c r="G101" s="20">
        <v>0</v>
      </c>
      <c r="H101" s="50">
        <v>0</v>
      </c>
      <c r="I101" s="20">
        <v>0</v>
      </c>
      <c r="J101" s="20">
        <v>0</v>
      </c>
      <c r="K101" s="50">
        <f>I101+J101</f>
        <v>0</v>
      </c>
      <c r="L101" s="20">
        <v>0</v>
      </c>
      <c r="M101" s="20">
        <v>0</v>
      </c>
      <c r="N101" s="50">
        <v>0</v>
      </c>
      <c r="O101" s="20">
        <v>0</v>
      </c>
      <c r="P101" s="20">
        <v>0</v>
      </c>
      <c r="Q101" s="51">
        <v>0</v>
      </c>
      <c r="R101" s="22">
        <f t="shared" si="21"/>
        <v>0</v>
      </c>
      <c r="S101" s="21">
        <f t="shared" si="21"/>
        <v>0</v>
      </c>
      <c r="T101" s="52">
        <f t="shared" si="14"/>
        <v>0</v>
      </c>
    </row>
    <row r="102" spans="1:20" ht="24">
      <c r="A102" s="67"/>
      <c r="B102" s="47" t="s">
        <v>77</v>
      </c>
      <c r="C102" s="19">
        <v>0</v>
      </c>
      <c r="D102" s="20">
        <v>0</v>
      </c>
      <c r="E102" s="50">
        <v>0</v>
      </c>
      <c r="F102" s="19">
        <v>0</v>
      </c>
      <c r="G102" s="20">
        <v>0</v>
      </c>
      <c r="H102" s="50">
        <v>0</v>
      </c>
      <c r="I102" s="20">
        <v>0</v>
      </c>
      <c r="J102" s="20">
        <v>0</v>
      </c>
      <c r="K102" s="50">
        <f>I102+J102</f>
        <v>0</v>
      </c>
      <c r="L102" s="20">
        <v>0</v>
      </c>
      <c r="M102" s="20">
        <v>0</v>
      </c>
      <c r="N102" s="50">
        <v>0</v>
      </c>
      <c r="O102" s="20">
        <v>0</v>
      </c>
      <c r="P102" s="20">
        <v>0</v>
      </c>
      <c r="Q102" s="51">
        <v>0</v>
      </c>
      <c r="R102" s="22">
        <f t="shared" si="21"/>
        <v>0</v>
      </c>
      <c r="S102" s="21">
        <f t="shared" si="21"/>
        <v>0</v>
      </c>
      <c r="T102" s="52">
        <f t="shared" si="14"/>
        <v>0</v>
      </c>
    </row>
    <row r="103" spans="1:20" ht="24">
      <c r="A103" s="67"/>
      <c r="B103" s="47" t="s">
        <v>78</v>
      </c>
      <c r="C103" s="23">
        <v>0</v>
      </c>
      <c r="D103" s="24">
        <v>0</v>
      </c>
      <c r="E103" s="26">
        <v>0</v>
      </c>
      <c r="F103" s="23">
        <v>0</v>
      </c>
      <c r="G103" s="24">
        <v>0</v>
      </c>
      <c r="H103" s="26">
        <v>0</v>
      </c>
      <c r="I103" s="24">
        <v>0</v>
      </c>
      <c r="J103" s="24">
        <v>0</v>
      </c>
      <c r="K103" s="26">
        <v>0</v>
      </c>
      <c r="L103" s="24">
        <v>0</v>
      </c>
      <c r="M103" s="24">
        <v>0</v>
      </c>
      <c r="N103" s="26">
        <v>0</v>
      </c>
      <c r="O103" s="24">
        <v>0</v>
      </c>
      <c r="P103" s="24">
        <v>0</v>
      </c>
      <c r="Q103" s="27">
        <v>0</v>
      </c>
      <c r="R103" s="22">
        <f t="shared" si="21"/>
        <v>0</v>
      </c>
      <c r="S103" s="21">
        <f t="shared" si="21"/>
        <v>0</v>
      </c>
      <c r="T103" s="52">
        <f t="shared" si="14"/>
        <v>0</v>
      </c>
    </row>
    <row r="104" spans="1:20" ht="13.5">
      <c r="A104" s="68"/>
      <c r="B104" s="48" t="s">
        <v>14</v>
      </c>
      <c r="C104" s="25">
        <v>0</v>
      </c>
      <c r="D104" s="26">
        <v>0</v>
      </c>
      <c r="E104" s="26">
        <v>0</v>
      </c>
      <c r="F104" s="25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7">
        <v>0</v>
      </c>
      <c r="R104" s="25">
        <f>R100+R101+R102+R103</f>
        <v>0</v>
      </c>
      <c r="S104" s="25">
        <f>S100+S101+S102+S103</f>
        <v>0</v>
      </c>
      <c r="T104" s="28">
        <f t="shared" si="14"/>
        <v>0</v>
      </c>
    </row>
    <row r="105" spans="1:20" ht="24">
      <c r="A105" s="66" t="s">
        <v>71</v>
      </c>
      <c r="B105" s="46" t="s">
        <v>75</v>
      </c>
      <c r="C105" s="23">
        <v>0</v>
      </c>
      <c r="D105" s="24">
        <v>0</v>
      </c>
      <c r="E105" s="26">
        <v>0</v>
      </c>
      <c r="F105" s="23">
        <v>0</v>
      </c>
      <c r="G105" s="24">
        <v>0</v>
      </c>
      <c r="H105" s="26">
        <v>0</v>
      </c>
      <c r="I105" s="24">
        <v>0</v>
      </c>
      <c r="J105" s="24">
        <v>0</v>
      </c>
      <c r="K105" s="50">
        <f>I105+J105</f>
        <v>0</v>
      </c>
      <c r="L105" s="24">
        <v>0</v>
      </c>
      <c r="M105" s="24">
        <v>0</v>
      </c>
      <c r="N105" s="26">
        <v>0</v>
      </c>
      <c r="O105" s="24">
        <v>0</v>
      </c>
      <c r="P105" s="24">
        <v>0</v>
      </c>
      <c r="Q105" s="27">
        <v>0</v>
      </c>
      <c r="R105" s="22">
        <f aca="true" t="shared" si="22" ref="R105:S108">C105+F105+I105+L105+O105</f>
        <v>0</v>
      </c>
      <c r="S105" s="21">
        <f t="shared" si="22"/>
        <v>0</v>
      </c>
      <c r="T105" s="52">
        <f t="shared" si="14"/>
        <v>0</v>
      </c>
    </row>
    <row r="106" spans="1:20" ht="24">
      <c r="A106" s="67"/>
      <c r="B106" s="47" t="s">
        <v>76</v>
      </c>
      <c r="C106" s="19">
        <v>0</v>
      </c>
      <c r="D106" s="20">
        <v>0</v>
      </c>
      <c r="E106" s="50">
        <v>0</v>
      </c>
      <c r="F106" s="19">
        <v>0</v>
      </c>
      <c r="G106" s="20">
        <v>0</v>
      </c>
      <c r="H106" s="50">
        <v>0</v>
      </c>
      <c r="I106" s="20">
        <v>0</v>
      </c>
      <c r="J106" s="20">
        <v>0</v>
      </c>
      <c r="K106" s="50">
        <f>I106+J106</f>
        <v>0</v>
      </c>
      <c r="L106" s="20">
        <v>0</v>
      </c>
      <c r="M106" s="20">
        <v>0</v>
      </c>
      <c r="N106" s="50">
        <v>0</v>
      </c>
      <c r="O106" s="20">
        <v>0</v>
      </c>
      <c r="P106" s="20">
        <v>0</v>
      </c>
      <c r="Q106" s="51">
        <v>0</v>
      </c>
      <c r="R106" s="22">
        <f t="shared" si="22"/>
        <v>0</v>
      </c>
      <c r="S106" s="21">
        <f t="shared" si="22"/>
        <v>0</v>
      </c>
      <c r="T106" s="52">
        <f t="shared" si="14"/>
        <v>0</v>
      </c>
    </row>
    <row r="107" spans="1:20" ht="24">
      <c r="A107" s="67"/>
      <c r="B107" s="47" t="s">
        <v>77</v>
      </c>
      <c r="C107" s="19">
        <v>0</v>
      </c>
      <c r="D107" s="20">
        <v>0</v>
      </c>
      <c r="E107" s="50">
        <v>0</v>
      </c>
      <c r="F107" s="19">
        <v>0</v>
      </c>
      <c r="G107" s="20">
        <v>0</v>
      </c>
      <c r="H107" s="50">
        <v>0</v>
      </c>
      <c r="I107" s="20">
        <v>0</v>
      </c>
      <c r="J107" s="20">
        <v>0</v>
      </c>
      <c r="K107" s="50">
        <f>I107+J107</f>
        <v>0</v>
      </c>
      <c r="L107" s="20">
        <v>0</v>
      </c>
      <c r="M107" s="20">
        <v>0</v>
      </c>
      <c r="N107" s="50">
        <v>0</v>
      </c>
      <c r="O107" s="20">
        <v>0</v>
      </c>
      <c r="P107" s="20">
        <v>0</v>
      </c>
      <c r="Q107" s="51">
        <v>0</v>
      </c>
      <c r="R107" s="22">
        <f t="shared" si="22"/>
        <v>0</v>
      </c>
      <c r="S107" s="21">
        <f t="shared" si="22"/>
        <v>0</v>
      </c>
      <c r="T107" s="52">
        <f t="shared" si="14"/>
        <v>0</v>
      </c>
    </row>
    <row r="108" spans="1:20" ht="24">
      <c r="A108" s="67"/>
      <c r="B108" s="47" t="s">
        <v>78</v>
      </c>
      <c r="C108" s="23">
        <v>0</v>
      </c>
      <c r="D108" s="24">
        <v>0</v>
      </c>
      <c r="E108" s="26">
        <v>0</v>
      </c>
      <c r="F108" s="23">
        <v>0</v>
      </c>
      <c r="G108" s="24">
        <v>0</v>
      </c>
      <c r="H108" s="26">
        <v>0</v>
      </c>
      <c r="I108" s="24">
        <v>0</v>
      </c>
      <c r="J108" s="24">
        <v>0</v>
      </c>
      <c r="K108" s="26">
        <v>0</v>
      </c>
      <c r="L108" s="24">
        <v>0</v>
      </c>
      <c r="M108" s="24">
        <v>0</v>
      </c>
      <c r="N108" s="26">
        <v>0</v>
      </c>
      <c r="O108" s="24">
        <v>0</v>
      </c>
      <c r="P108" s="24">
        <v>0</v>
      </c>
      <c r="Q108" s="27">
        <v>0</v>
      </c>
      <c r="R108" s="22">
        <f t="shared" si="22"/>
        <v>0</v>
      </c>
      <c r="S108" s="21">
        <f t="shared" si="22"/>
        <v>0</v>
      </c>
      <c r="T108" s="52">
        <f t="shared" si="14"/>
        <v>0</v>
      </c>
    </row>
    <row r="109" spans="1:20" ht="13.5">
      <c r="A109" s="68"/>
      <c r="B109" s="48" t="s">
        <v>14</v>
      </c>
      <c r="C109" s="25">
        <v>0</v>
      </c>
      <c r="D109" s="26">
        <v>0</v>
      </c>
      <c r="E109" s="26">
        <v>0</v>
      </c>
      <c r="F109" s="25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7">
        <v>0</v>
      </c>
      <c r="R109" s="25">
        <f>R105+R106+R107+R108</f>
        <v>0</v>
      </c>
      <c r="S109" s="25">
        <f>S105+S106+S107+S108</f>
        <v>0</v>
      </c>
      <c r="T109" s="28">
        <f t="shared" si="14"/>
        <v>0</v>
      </c>
    </row>
    <row r="110" spans="1:20" ht="24">
      <c r="A110" s="66" t="s">
        <v>46</v>
      </c>
      <c r="B110" s="46" t="s">
        <v>75</v>
      </c>
      <c r="C110" s="23">
        <v>0</v>
      </c>
      <c r="D110" s="24">
        <v>0</v>
      </c>
      <c r="E110" s="26">
        <v>0</v>
      </c>
      <c r="F110" s="23">
        <v>0</v>
      </c>
      <c r="G110" s="24">
        <v>0</v>
      </c>
      <c r="H110" s="26">
        <v>0</v>
      </c>
      <c r="I110" s="24">
        <v>0</v>
      </c>
      <c r="J110" s="24">
        <v>0</v>
      </c>
      <c r="K110" s="50">
        <f>I110+J110</f>
        <v>0</v>
      </c>
      <c r="L110" s="24">
        <v>0</v>
      </c>
      <c r="M110" s="24">
        <v>0</v>
      </c>
      <c r="N110" s="26">
        <v>0</v>
      </c>
      <c r="O110" s="24">
        <v>0</v>
      </c>
      <c r="P110" s="24">
        <v>0</v>
      </c>
      <c r="Q110" s="27">
        <v>0</v>
      </c>
      <c r="R110" s="22">
        <f aca="true" t="shared" si="23" ref="R110:S113">C110+F110+I110+L110+O110</f>
        <v>0</v>
      </c>
      <c r="S110" s="21">
        <f t="shared" si="23"/>
        <v>0</v>
      </c>
      <c r="T110" s="52">
        <f t="shared" si="14"/>
        <v>0</v>
      </c>
    </row>
    <row r="111" spans="1:20" ht="24">
      <c r="A111" s="67"/>
      <c r="B111" s="47" t="s">
        <v>76</v>
      </c>
      <c r="C111" s="19">
        <v>0</v>
      </c>
      <c r="D111" s="20">
        <v>0</v>
      </c>
      <c r="E111" s="50">
        <v>0</v>
      </c>
      <c r="F111" s="19">
        <v>0</v>
      </c>
      <c r="G111" s="20">
        <v>0</v>
      </c>
      <c r="H111" s="50">
        <v>0</v>
      </c>
      <c r="I111" s="20">
        <v>0</v>
      </c>
      <c r="J111" s="20">
        <v>0</v>
      </c>
      <c r="K111" s="50">
        <f>I111+J111</f>
        <v>0</v>
      </c>
      <c r="L111" s="20">
        <v>0</v>
      </c>
      <c r="M111" s="20">
        <v>0</v>
      </c>
      <c r="N111" s="50">
        <v>0</v>
      </c>
      <c r="O111" s="20">
        <v>0</v>
      </c>
      <c r="P111" s="20">
        <v>0</v>
      </c>
      <c r="Q111" s="51">
        <v>0</v>
      </c>
      <c r="R111" s="22">
        <f t="shared" si="23"/>
        <v>0</v>
      </c>
      <c r="S111" s="21">
        <f t="shared" si="23"/>
        <v>0</v>
      </c>
      <c r="T111" s="52">
        <f t="shared" si="14"/>
        <v>0</v>
      </c>
    </row>
    <row r="112" spans="1:20" ht="24">
      <c r="A112" s="67"/>
      <c r="B112" s="47" t="s">
        <v>77</v>
      </c>
      <c r="C112" s="19">
        <v>0</v>
      </c>
      <c r="D112" s="20">
        <v>0</v>
      </c>
      <c r="E112" s="50">
        <v>0</v>
      </c>
      <c r="F112" s="19">
        <v>0</v>
      </c>
      <c r="G112" s="20">
        <v>0</v>
      </c>
      <c r="H112" s="50">
        <v>0</v>
      </c>
      <c r="I112" s="20">
        <v>0</v>
      </c>
      <c r="J112" s="20">
        <v>0</v>
      </c>
      <c r="K112" s="50">
        <f>I112+J112</f>
        <v>0</v>
      </c>
      <c r="L112" s="20">
        <v>0</v>
      </c>
      <c r="M112" s="20">
        <v>0</v>
      </c>
      <c r="N112" s="50">
        <v>0</v>
      </c>
      <c r="O112" s="20">
        <v>0</v>
      </c>
      <c r="P112" s="20">
        <v>0</v>
      </c>
      <c r="Q112" s="51">
        <v>0</v>
      </c>
      <c r="R112" s="22">
        <f t="shared" si="23"/>
        <v>0</v>
      </c>
      <c r="S112" s="21">
        <f t="shared" si="23"/>
        <v>0</v>
      </c>
      <c r="T112" s="52">
        <f t="shared" si="14"/>
        <v>0</v>
      </c>
    </row>
    <row r="113" spans="1:20" ht="24">
      <c r="A113" s="67"/>
      <c r="B113" s="47" t="s">
        <v>78</v>
      </c>
      <c r="C113" s="23">
        <v>0</v>
      </c>
      <c r="D113" s="24">
        <v>0</v>
      </c>
      <c r="E113" s="26">
        <v>0</v>
      </c>
      <c r="F113" s="23">
        <v>0</v>
      </c>
      <c r="G113" s="24">
        <v>0</v>
      </c>
      <c r="H113" s="26">
        <v>0</v>
      </c>
      <c r="I113" s="24">
        <v>0</v>
      </c>
      <c r="J113" s="24">
        <v>0</v>
      </c>
      <c r="K113" s="26">
        <v>0</v>
      </c>
      <c r="L113" s="24">
        <v>0</v>
      </c>
      <c r="M113" s="24">
        <v>0</v>
      </c>
      <c r="N113" s="26">
        <v>0</v>
      </c>
      <c r="O113" s="24">
        <v>0</v>
      </c>
      <c r="P113" s="24">
        <v>0</v>
      </c>
      <c r="Q113" s="27">
        <v>0</v>
      </c>
      <c r="R113" s="22">
        <f t="shared" si="23"/>
        <v>0</v>
      </c>
      <c r="S113" s="21">
        <f t="shared" si="23"/>
        <v>0</v>
      </c>
      <c r="T113" s="52">
        <f t="shared" si="14"/>
        <v>0</v>
      </c>
    </row>
    <row r="114" spans="1:20" ht="13.5">
      <c r="A114" s="68"/>
      <c r="B114" s="48" t="s">
        <v>14</v>
      </c>
      <c r="C114" s="25">
        <v>0</v>
      </c>
      <c r="D114" s="26">
        <v>0</v>
      </c>
      <c r="E114" s="26">
        <v>0</v>
      </c>
      <c r="F114" s="25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7">
        <v>0</v>
      </c>
      <c r="R114" s="25">
        <f>R110+R111+R112+R113</f>
        <v>0</v>
      </c>
      <c r="S114" s="25">
        <f>S110+S111+S112+S113</f>
        <v>0</v>
      </c>
      <c r="T114" s="28">
        <f t="shared" si="14"/>
        <v>0</v>
      </c>
    </row>
    <row r="115" spans="1:20" ht="24">
      <c r="A115" s="66" t="s">
        <v>47</v>
      </c>
      <c r="B115" s="46" t="s">
        <v>75</v>
      </c>
      <c r="C115" s="23">
        <v>0</v>
      </c>
      <c r="D115" s="24">
        <v>0</v>
      </c>
      <c r="E115" s="26">
        <v>0</v>
      </c>
      <c r="F115" s="23">
        <v>0</v>
      </c>
      <c r="G115" s="24">
        <v>0</v>
      </c>
      <c r="H115" s="26">
        <v>0</v>
      </c>
      <c r="I115" s="24">
        <v>0</v>
      </c>
      <c r="J115" s="24">
        <v>0</v>
      </c>
      <c r="K115" s="50">
        <f>I115+J115</f>
        <v>0</v>
      </c>
      <c r="L115" s="24">
        <v>0</v>
      </c>
      <c r="M115" s="24">
        <v>0</v>
      </c>
      <c r="N115" s="26">
        <v>0</v>
      </c>
      <c r="O115" s="24">
        <v>0</v>
      </c>
      <c r="P115" s="24">
        <v>0</v>
      </c>
      <c r="Q115" s="27">
        <v>0</v>
      </c>
      <c r="R115" s="22">
        <f aca="true" t="shared" si="24" ref="R115:S118">C115+F115+I115+L115+O115</f>
        <v>0</v>
      </c>
      <c r="S115" s="21">
        <f t="shared" si="24"/>
        <v>0</v>
      </c>
      <c r="T115" s="52">
        <f t="shared" si="14"/>
        <v>0</v>
      </c>
    </row>
    <row r="116" spans="1:20" ht="24">
      <c r="A116" s="67"/>
      <c r="B116" s="47" t="s">
        <v>76</v>
      </c>
      <c r="C116" s="19">
        <v>0</v>
      </c>
      <c r="D116" s="20">
        <v>0</v>
      </c>
      <c r="E116" s="50">
        <v>0</v>
      </c>
      <c r="F116" s="19">
        <v>0</v>
      </c>
      <c r="G116" s="20">
        <v>0</v>
      </c>
      <c r="H116" s="50">
        <v>0</v>
      </c>
      <c r="I116" s="20">
        <v>0</v>
      </c>
      <c r="J116" s="20">
        <v>0</v>
      </c>
      <c r="K116" s="50">
        <f>I116+J116</f>
        <v>0</v>
      </c>
      <c r="L116" s="20">
        <v>0</v>
      </c>
      <c r="M116" s="20">
        <v>0</v>
      </c>
      <c r="N116" s="50">
        <v>0</v>
      </c>
      <c r="O116" s="20">
        <v>0</v>
      </c>
      <c r="P116" s="20">
        <v>0</v>
      </c>
      <c r="Q116" s="51">
        <v>0</v>
      </c>
      <c r="R116" s="22">
        <f t="shared" si="24"/>
        <v>0</v>
      </c>
      <c r="S116" s="21">
        <f t="shared" si="24"/>
        <v>0</v>
      </c>
      <c r="T116" s="52">
        <f t="shared" si="14"/>
        <v>0</v>
      </c>
    </row>
    <row r="117" spans="1:20" ht="24">
      <c r="A117" s="67"/>
      <c r="B117" s="47" t="s">
        <v>77</v>
      </c>
      <c r="C117" s="19">
        <v>0</v>
      </c>
      <c r="D117" s="20">
        <v>0</v>
      </c>
      <c r="E117" s="50">
        <v>0</v>
      </c>
      <c r="F117" s="19">
        <v>0</v>
      </c>
      <c r="G117" s="20">
        <v>0</v>
      </c>
      <c r="H117" s="50">
        <v>0</v>
      </c>
      <c r="I117" s="20">
        <v>0</v>
      </c>
      <c r="J117" s="20">
        <v>0</v>
      </c>
      <c r="K117" s="50">
        <f>I117+J117</f>
        <v>0</v>
      </c>
      <c r="L117" s="20">
        <v>0</v>
      </c>
      <c r="M117" s="20">
        <v>0</v>
      </c>
      <c r="N117" s="50">
        <v>0</v>
      </c>
      <c r="O117" s="20">
        <v>0</v>
      </c>
      <c r="P117" s="20">
        <v>0</v>
      </c>
      <c r="Q117" s="51">
        <v>0</v>
      </c>
      <c r="R117" s="22">
        <f t="shared" si="24"/>
        <v>0</v>
      </c>
      <c r="S117" s="21">
        <f t="shared" si="24"/>
        <v>0</v>
      </c>
      <c r="T117" s="52">
        <f t="shared" si="14"/>
        <v>0</v>
      </c>
    </row>
    <row r="118" spans="1:20" ht="24">
      <c r="A118" s="67"/>
      <c r="B118" s="47" t="s">
        <v>78</v>
      </c>
      <c r="C118" s="23">
        <v>0</v>
      </c>
      <c r="D118" s="24">
        <v>0</v>
      </c>
      <c r="E118" s="26">
        <v>0</v>
      </c>
      <c r="F118" s="23">
        <v>0</v>
      </c>
      <c r="G118" s="24">
        <v>0</v>
      </c>
      <c r="H118" s="26">
        <v>0</v>
      </c>
      <c r="I118" s="24">
        <v>0</v>
      </c>
      <c r="J118" s="24">
        <v>0</v>
      </c>
      <c r="K118" s="26">
        <v>0</v>
      </c>
      <c r="L118" s="24">
        <v>0</v>
      </c>
      <c r="M118" s="24">
        <v>0</v>
      </c>
      <c r="N118" s="26">
        <v>0</v>
      </c>
      <c r="O118" s="24">
        <v>0</v>
      </c>
      <c r="P118" s="24">
        <v>0</v>
      </c>
      <c r="Q118" s="27">
        <v>0</v>
      </c>
      <c r="R118" s="22">
        <f t="shared" si="24"/>
        <v>0</v>
      </c>
      <c r="S118" s="21">
        <f t="shared" si="24"/>
        <v>0</v>
      </c>
      <c r="T118" s="52">
        <f t="shared" si="14"/>
        <v>0</v>
      </c>
    </row>
    <row r="119" spans="1:20" ht="13.5">
      <c r="A119" s="68"/>
      <c r="B119" s="48" t="s">
        <v>14</v>
      </c>
      <c r="C119" s="25">
        <v>0</v>
      </c>
      <c r="D119" s="26">
        <v>0</v>
      </c>
      <c r="E119" s="26">
        <v>0</v>
      </c>
      <c r="F119" s="25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7">
        <v>0</v>
      </c>
      <c r="R119" s="25">
        <f>R115+R116+R117+R118</f>
        <v>0</v>
      </c>
      <c r="S119" s="25">
        <f>S115+S116+S117+S118</f>
        <v>0</v>
      </c>
      <c r="T119" s="28">
        <f t="shared" si="14"/>
        <v>0</v>
      </c>
    </row>
    <row r="120" spans="1:20" ht="24">
      <c r="A120" s="66" t="s">
        <v>48</v>
      </c>
      <c r="B120" s="46" t="s">
        <v>75</v>
      </c>
      <c r="C120" s="23">
        <v>0</v>
      </c>
      <c r="D120" s="24">
        <v>0</v>
      </c>
      <c r="E120" s="26">
        <v>0</v>
      </c>
      <c r="F120" s="23">
        <v>0</v>
      </c>
      <c r="G120" s="24">
        <v>0</v>
      </c>
      <c r="H120" s="26">
        <v>0</v>
      </c>
      <c r="I120" s="24">
        <v>0</v>
      </c>
      <c r="J120" s="24">
        <v>0</v>
      </c>
      <c r="K120" s="50">
        <f>I120+J120</f>
        <v>0</v>
      </c>
      <c r="L120" s="24">
        <v>0</v>
      </c>
      <c r="M120" s="24">
        <v>0</v>
      </c>
      <c r="N120" s="26">
        <v>0</v>
      </c>
      <c r="O120" s="24">
        <v>0</v>
      </c>
      <c r="P120" s="24">
        <v>0</v>
      </c>
      <c r="Q120" s="27">
        <v>0</v>
      </c>
      <c r="R120" s="22">
        <f aca="true" t="shared" si="25" ref="R120:S123">C120+F120+I120+L120+O120</f>
        <v>0</v>
      </c>
      <c r="S120" s="21">
        <f t="shared" si="25"/>
        <v>0</v>
      </c>
      <c r="T120" s="52">
        <f t="shared" si="14"/>
        <v>0</v>
      </c>
    </row>
    <row r="121" spans="1:20" ht="24">
      <c r="A121" s="67"/>
      <c r="B121" s="47" t="s">
        <v>76</v>
      </c>
      <c r="C121" s="19">
        <v>0</v>
      </c>
      <c r="D121" s="20">
        <v>0</v>
      </c>
      <c r="E121" s="50">
        <v>0</v>
      </c>
      <c r="F121" s="19">
        <v>0</v>
      </c>
      <c r="G121" s="20">
        <v>0</v>
      </c>
      <c r="H121" s="50">
        <v>0</v>
      </c>
      <c r="I121" s="20">
        <v>0</v>
      </c>
      <c r="J121" s="20">
        <v>0</v>
      </c>
      <c r="K121" s="50">
        <f>I121+J121</f>
        <v>0</v>
      </c>
      <c r="L121" s="20">
        <v>0</v>
      </c>
      <c r="M121" s="20">
        <v>0</v>
      </c>
      <c r="N121" s="50">
        <v>0</v>
      </c>
      <c r="O121" s="20">
        <v>0</v>
      </c>
      <c r="P121" s="20">
        <v>0</v>
      </c>
      <c r="Q121" s="51">
        <v>0</v>
      </c>
      <c r="R121" s="22">
        <f t="shared" si="25"/>
        <v>0</v>
      </c>
      <c r="S121" s="21">
        <f t="shared" si="25"/>
        <v>0</v>
      </c>
      <c r="T121" s="52">
        <f t="shared" si="14"/>
        <v>0</v>
      </c>
    </row>
    <row r="122" spans="1:20" ht="24">
      <c r="A122" s="67"/>
      <c r="B122" s="47" t="s">
        <v>77</v>
      </c>
      <c r="C122" s="19">
        <v>0</v>
      </c>
      <c r="D122" s="20">
        <v>0</v>
      </c>
      <c r="E122" s="50">
        <v>0</v>
      </c>
      <c r="F122" s="19">
        <v>0</v>
      </c>
      <c r="G122" s="20">
        <v>0</v>
      </c>
      <c r="H122" s="50">
        <v>0</v>
      </c>
      <c r="I122" s="20">
        <v>0</v>
      </c>
      <c r="J122" s="20">
        <v>0</v>
      </c>
      <c r="K122" s="50">
        <f>I122+J122</f>
        <v>0</v>
      </c>
      <c r="L122" s="20">
        <v>0</v>
      </c>
      <c r="M122" s="20">
        <v>0</v>
      </c>
      <c r="N122" s="50">
        <v>0</v>
      </c>
      <c r="O122" s="20">
        <v>0</v>
      </c>
      <c r="P122" s="20">
        <v>0</v>
      </c>
      <c r="Q122" s="51">
        <v>0</v>
      </c>
      <c r="R122" s="22">
        <f t="shared" si="25"/>
        <v>0</v>
      </c>
      <c r="S122" s="21">
        <f t="shared" si="25"/>
        <v>0</v>
      </c>
      <c r="T122" s="52">
        <f t="shared" si="14"/>
        <v>0</v>
      </c>
    </row>
    <row r="123" spans="1:20" ht="24">
      <c r="A123" s="67"/>
      <c r="B123" s="47" t="s">
        <v>78</v>
      </c>
      <c r="C123" s="23">
        <v>0</v>
      </c>
      <c r="D123" s="24">
        <v>0</v>
      </c>
      <c r="E123" s="26">
        <v>0</v>
      </c>
      <c r="F123" s="23">
        <v>0</v>
      </c>
      <c r="G123" s="24">
        <v>0</v>
      </c>
      <c r="H123" s="26">
        <v>0</v>
      </c>
      <c r="I123" s="24">
        <v>0</v>
      </c>
      <c r="J123" s="24">
        <v>0</v>
      </c>
      <c r="K123" s="26">
        <v>0</v>
      </c>
      <c r="L123" s="24">
        <v>0</v>
      </c>
      <c r="M123" s="24">
        <v>0</v>
      </c>
      <c r="N123" s="26">
        <v>0</v>
      </c>
      <c r="O123" s="24">
        <v>0</v>
      </c>
      <c r="P123" s="24">
        <v>0</v>
      </c>
      <c r="Q123" s="27">
        <v>0</v>
      </c>
      <c r="R123" s="22">
        <f t="shared" si="25"/>
        <v>0</v>
      </c>
      <c r="S123" s="21">
        <f t="shared" si="25"/>
        <v>0</v>
      </c>
      <c r="T123" s="52">
        <f t="shared" si="14"/>
        <v>0</v>
      </c>
    </row>
    <row r="124" spans="1:20" ht="13.5">
      <c r="A124" s="68"/>
      <c r="B124" s="48" t="s">
        <v>14</v>
      </c>
      <c r="C124" s="25">
        <v>0</v>
      </c>
      <c r="D124" s="26">
        <v>0</v>
      </c>
      <c r="E124" s="26">
        <v>0</v>
      </c>
      <c r="F124" s="25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7">
        <v>0</v>
      </c>
      <c r="R124" s="25">
        <f>R120+R121+R122+R123</f>
        <v>0</v>
      </c>
      <c r="S124" s="25">
        <f>S120+S121+S122+S123</f>
        <v>0</v>
      </c>
      <c r="T124" s="28">
        <f t="shared" si="14"/>
        <v>0</v>
      </c>
    </row>
    <row r="125" spans="1:20" ht="24">
      <c r="A125" s="66" t="s">
        <v>49</v>
      </c>
      <c r="B125" s="46" t="s">
        <v>75</v>
      </c>
      <c r="C125" s="23">
        <v>0</v>
      </c>
      <c r="D125" s="24">
        <v>0</v>
      </c>
      <c r="E125" s="26">
        <v>0</v>
      </c>
      <c r="F125" s="23">
        <v>0</v>
      </c>
      <c r="G125" s="24">
        <v>0</v>
      </c>
      <c r="H125" s="26">
        <v>0</v>
      </c>
      <c r="I125" s="24">
        <v>0</v>
      </c>
      <c r="J125" s="24">
        <v>0</v>
      </c>
      <c r="K125" s="50">
        <f>I125+J125</f>
        <v>0</v>
      </c>
      <c r="L125" s="24">
        <v>0</v>
      </c>
      <c r="M125" s="24">
        <v>0</v>
      </c>
      <c r="N125" s="26">
        <v>0</v>
      </c>
      <c r="O125" s="24">
        <v>0</v>
      </c>
      <c r="P125" s="24">
        <v>0</v>
      </c>
      <c r="Q125" s="27">
        <v>0</v>
      </c>
      <c r="R125" s="22">
        <f aca="true" t="shared" si="26" ref="R125:S128">C125+F125+I125+L125+O125</f>
        <v>0</v>
      </c>
      <c r="S125" s="21">
        <f t="shared" si="26"/>
        <v>0</v>
      </c>
      <c r="T125" s="52">
        <f t="shared" si="14"/>
        <v>0</v>
      </c>
    </row>
    <row r="126" spans="1:20" ht="24">
      <c r="A126" s="67"/>
      <c r="B126" s="47" t="s">
        <v>76</v>
      </c>
      <c r="C126" s="19">
        <v>0</v>
      </c>
      <c r="D126" s="20">
        <v>0</v>
      </c>
      <c r="E126" s="50">
        <v>0</v>
      </c>
      <c r="F126" s="19">
        <v>0</v>
      </c>
      <c r="G126" s="20">
        <v>0</v>
      </c>
      <c r="H126" s="50">
        <v>0</v>
      </c>
      <c r="I126" s="20">
        <v>0</v>
      </c>
      <c r="J126" s="20">
        <v>0</v>
      </c>
      <c r="K126" s="50">
        <f>I126+J126</f>
        <v>0</v>
      </c>
      <c r="L126" s="20">
        <v>0</v>
      </c>
      <c r="M126" s="20">
        <v>0</v>
      </c>
      <c r="N126" s="50">
        <v>0</v>
      </c>
      <c r="O126" s="20">
        <v>0</v>
      </c>
      <c r="P126" s="20">
        <v>0</v>
      </c>
      <c r="Q126" s="51">
        <v>0</v>
      </c>
      <c r="R126" s="22">
        <f t="shared" si="26"/>
        <v>0</v>
      </c>
      <c r="S126" s="21">
        <f t="shared" si="26"/>
        <v>0</v>
      </c>
      <c r="T126" s="52">
        <f t="shared" si="14"/>
        <v>0</v>
      </c>
    </row>
    <row r="127" spans="1:20" ht="24">
      <c r="A127" s="67"/>
      <c r="B127" s="47" t="s">
        <v>77</v>
      </c>
      <c r="C127" s="19">
        <v>0</v>
      </c>
      <c r="D127" s="20">
        <v>0</v>
      </c>
      <c r="E127" s="50">
        <v>0</v>
      </c>
      <c r="F127" s="19">
        <v>0</v>
      </c>
      <c r="G127" s="20">
        <v>0</v>
      </c>
      <c r="H127" s="50">
        <v>0</v>
      </c>
      <c r="I127" s="20">
        <v>16</v>
      </c>
      <c r="J127" s="20">
        <v>0</v>
      </c>
      <c r="K127" s="50">
        <f>I127+J127</f>
        <v>16</v>
      </c>
      <c r="L127" s="20">
        <v>0</v>
      </c>
      <c r="M127" s="20">
        <v>0</v>
      </c>
      <c r="N127" s="50">
        <v>0</v>
      </c>
      <c r="O127" s="20">
        <v>0</v>
      </c>
      <c r="P127" s="20">
        <v>0</v>
      </c>
      <c r="Q127" s="51">
        <v>0</v>
      </c>
      <c r="R127" s="22">
        <f t="shared" si="26"/>
        <v>16</v>
      </c>
      <c r="S127" s="21">
        <f t="shared" si="26"/>
        <v>0</v>
      </c>
      <c r="T127" s="52">
        <f t="shared" si="14"/>
        <v>16</v>
      </c>
    </row>
    <row r="128" spans="1:20" ht="24">
      <c r="A128" s="67"/>
      <c r="B128" s="47" t="s">
        <v>78</v>
      </c>
      <c r="C128" s="23">
        <v>0</v>
      </c>
      <c r="D128" s="24">
        <v>0</v>
      </c>
      <c r="E128" s="26">
        <v>0</v>
      </c>
      <c r="F128" s="23">
        <v>0</v>
      </c>
      <c r="G128" s="24">
        <v>0</v>
      </c>
      <c r="H128" s="26">
        <v>0</v>
      </c>
      <c r="I128" s="24">
        <v>0</v>
      </c>
      <c r="J128" s="24">
        <v>0</v>
      </c>
      <c r="K128" s="26">
        <v>0</v>
      </c>
      <c r="L128" s="24">
        <v>0</v>
      </c>
      <c r="M128" s="24">
        <v>0</v>
      </c>
      <c r="N128" s="26">
        <v>0</v>
      </c>
      <c r="O128" s="24">
        <v>0</v>
      </c>
      <c r="P128" s="24">
        <v>0</v>
      </c>
      <c r="Q128" s="27">
        <v>0</v>
      </c>
      <c r="R128" s="22">
        <f t="shared" si="26"/>
        <v>0</v>
      </c>
      <c r="S128" s="21">
        <f t="shared" si="26"/>
        <v>0</v>
      </c>
      <c r="T128" s="52">
        <f t="shared" si="14"/>
        <v>0</v>
      </c>
    </row>
    <row r="129" spans="1:20" ht="13.5">
      <c r="A129" s="68"/>
      <c r="B129" s="48" t="s">
        <v>14</v>
      </c>
      <c r="C129" s="25">
        <v>0</v>
      </c>
      <c r="D129" s="26">
        <v>0</v>
      </c>
      <c r="E129" s="26">
        <v>0</v>
      </c>
      <c r="F129" s="25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7">
        <v>0</v>
      </c>
      <c r="R129" s="25">
        <f>R125+R126+R127+R128</f>
        <v>16</v>
      </c>
      <c r="S129" s="25">
        <f>S125+S126+S127+S128</f>
        <v>0</v>
      </c>
      <c r="T129" s="28">
        <f t="shared" si="14"/>
        <v>16</v>
      </c>
    </row>
    <row r="130" spans="1:20" ht="24">
      <c r="A130" s="66" t="s">
        <v>50</v>
      </c>
      <c r="B130" s="46" t="s">
        <v>75</v>
      </c>
      <c r="C130" s="23">
        <v>0</v>
      </c>
      <c r="D130" s="24">
        <v>0</v>
      </c>
      <c r="E130" s="26">
        <v>0</v>
      </c>
      <c r="F130" s="23">
        <v>0</v>
      </c>
      <c r="G130" s="24">
        <v>0</v>
      </c>
      <c r="H130" s="26">
        <v>0</v>
      </c>
      <c r="I130" s="24">
        <v>0</v>
      </c>
      <c r="J130" s="24">
        <v>0</v>
      </c>
      <c r="K130" s="50">
        <f>I130+J130</f>
        <v>0</v>
      </c>
      <c r="L130" s="24">
        <v>0</v>
      </c>
      <c r="M130" s="24">
        <v>0</v>
      </c>
      <c r="N130" s="26">
        <v>0</v>
      </c>
      <c r="O130" s="24">
        <v>0</v>
      </c>
      <c r="P130" s="24">
        <v>0</v>
      </c>
      <c r="Q130" s="27">
        <v>0</v>
      </c>
      <c r="R130" s="22">
        <f aca="true" t="shared" si="27" ref="R130:S133">C130+F130+I130+L130+O130</f>
        <v>0</v>
      </c>
      <c r="S130" s="21">
        <f t="shared" si="27"/>
        <v>0</v>
      </c>
      <c r="T130" s="52">
        <f t="shared" si="14"/>
        <v>0</v>
      </c>
    </row>
    <row r="131" spans="1:20" ht="24">
      <c r="A131" s="67"/>
      <c r="B131" s="47" t="s">
        <v>76</v>
      </c>
      <c r="C131" s="19">
        <v>0</v>
      </c>
      <c r="D131" s="20">
        <v>0</v>
      </c>
      <c r="E131" s="50">
        <v>0</v>
      </c>
      <c r="F131" s="19">
        <v>0</v>
      </c>
      <c r="G131" s="20">
        <v>0</v>
      </c>
      <c r="H131" s="50">
        <v>0</v>
      </c>
      <c r="I131" s="20">
        <v>0</v>
      </c>
      <c r="J131" s="20">
        <v>0</v>
      </c>
      <c r="K131" s="50">
        <f>I131+J131</f>
        <v>0</v>
      </c>
      <c r="L131" s="20">
        <v>0</v>
      </c>
      <c r="M131" s="20">
        <v>0</v>
      </c>
      <c r="N131" s="50">
        <v>0</v>
      </c>
      <c r="O131" s="20">
        <v>0</v>
      </c>
      <c r="P131" s="20">
        <v>0</v>
      </c>
      <c r="Q131" s="51">
        <v>0</v>
      </c>
      <c r="R131" s="22">
        <f t="shared" si="27"/>
        <v>0</v>
      </c>
      <c r="S131" s="21">
        <f t="shared" si="27"/>
        <v>0</v>
      </c>
      <c r="T131" s="52">
        <f t="shared" si="14"/>
        <v>0</v>
      </c>
    </row>
    <row r="132" spans="1:20" ht="24">
      <c r="A132" s="67"/>
      <c r="B132" s="47" t="s">
        <v>77</v>
      </c>
      <c r="C132" s="19">
        <v>0</v>
      </c>
      <c r="D132" s="20">
        <v>0</v>
      </c>
      <c r="E132" s="50">
        <v>0</v>
      </c>
      <c r="F132" s="19">
        <v>0</v>
      </c>
      <c r="G132" s="20">
        <v>0</v>
      </c>
      <c r="H132" s="50">
        <v>0</v>
      </c>
      <c r="I132" s="20">
        <v>96</v>
      </c>
      <c r="J132" s="20">
        <v>0</v>
      </c>
      <c r="K132" s="50">
        <f>I132+J132</f>
        <v>96</v>
      </c>
      <c r="L132" s="20">
        <v>0</v>
      </c>
      <c r="M132" s="20">
        <v>0</v>
      </c>
      <c r="N132" s="50">
        <v>0</v>
      </c>
      <c r="O132" s="20">
        <v>0</v>
      </c>
      <c r="P132" s="20">
        <v>0</v>
      </c>
      <c r="Q132" s="51">
        <v>0</v>
      </c>
      <c r="R132" s="22">
        <f t="shared" si="27"/>
        <v>96</v>
      </c>
      <c r="S132" s="21">
        <f t="shared" si="27"/>
        <v>0</v>
      </c>
      <c r="T132" s="52">
        <f t="shared" si="14"/>
        <v>96</v>
      </c>
    </row>
    <row r="133" spans="1:20" ht="24">
      <c r="A133" s="67"/>
      <c r="B133" s="47" t="s">
        <v>78</v>
      </c>
      <c r="C133" s="23">
        <v>0</v>
      </c>
      <c r="D133" s="24">
        <v>0</v>
      </c>
      <c r="E133" s="26">
        <v>0</v>
      </c>
      <c r="F133" s="23">
        <v>0</v>
      </c>
      <c r="G133" s="24">
        <v>0</v>
      </c>
      <c r="H133" s="26">
        <v>0</v>
      </c>
      <c r="I133" s="24">
        <v>0</v>
      </c>
      <c r="J133" s="24">
        <v>0</v>
      </c>
      <c r="K133" s="26">
        <v>0</v>
      </c>
      <c r="L133" s="24">
        <v>0</v>
      </c>
      <c r="M133" s="24">
        <v>0</v>
      </c>
      <c r="N133" s="26">
        <v>0</v>
      </c>
      <c r="O133" s="24">
        <v>0</v>
      </c>
      <c r="P133" s="24">
        <v>0</v>
      </c>
      <c r="Q133" s="27">
        <v>0</v>
      </c>
      <c r="R133" s="22">
        <f t="shared" si="27"/>
        <v>0</v>
      </c>
      <c r="S133" s="21">
        <f t="shared" si="27"/>
        <v>0</v>
      </c>
      <c r="T133" s="52">
        <f aca="true" t="shared" si="28" ref="T133:T196">R133+S133</f>
        <v>0</v>
      </c>
    </row>
    <row r="134" spans="1:20" ht="13.5">
      <c r="A134" s="68"/>
      <c r="B134" s="48" t="s">
        <v>14</v>
      </c>
      <c r="C134" s="25">
        <v>0</v>
      </c>
      <c r="D134" s="26">
        <v>0</v>
      </c>
      <c r="E134" s="26">
        <v>0</v>
      </c>
      <c r="F134" s="25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7">
        <v>0</v>
      </c>
      <c r="R134" s="25">
        <f>R130+R131+R132+R133</f>
        <v>96</v>
      </c>
      <c r="S134" s="25">
        <f>S130+S131+S132+S133</f>
        <v>0</v>
      </c>
      <c r="T134" s="28">
        <f t="shared" si="28"/>
        <v>96</v>
      </c>
    </row>
    <row r="135" spans="1:20" ht="24">
      <c r="A135" s="66" t="s">
        <v>51</v>
      </c>
      <c r="B135" s="46" t="s">
        <v>75</v>
      </c>
      <c r="C135" s="23">
        <v>0</v>
      </c>
      <c r="D135" s="24">
        <v>0</v>
      </c>
      <c r="E135" s="26">
        <v>0</v>
      </c>
      <c r="F135" s="23">
        <v>0</v>
      </c>
      <c r="G135" s="24">
        <v>0</v>
      </c>
      <c r="H135" s="26">
        <v>0</v>
      </c>
      <c r="I135" s="24">
        <v>0</v>
      </c>
      <c r="J135" s="24">
        <v>0</v>
      </c>
      <c r="K135" s="50">
        <f>I135+J135</f>
        <v>0</v>
      </c>
      <c r="L135" s="24">
        <v>0</v>
      </c>
      <c r="M135" s="24">
        <v>0</v>
      </c>
      <c r="N135" s="26">
        <v>0</v>
      </c>
      <c r="O135" s="24">
        <v>0</v>
      </c>
      <c r="P135" s="24">
        <v>0</v>
      </c>
      <c r="Q135" s="27">
        <v>0</v>
      </c>
      <c r="R135" s="22">
        <f aca="true" t="shared" si="29" ref="R135:S138">C135+F135+I135+L135+O135</f>
        <v>0</v>
      </c>
      <c r="S135" s="21">
        <f t="shared" si="29"/>
        <v>0</v>
      </c>
      <c r="T135" s="52">
        <f t="shared" si="28"/>
        <v>0</v>
      </c>
    </row>
    <row r="136" spans="1:20" ht="24">
      <c r="A136" s="67"/>
      <c r="B136" s="47" t="s">
        <v>76</v>
      </c>
      <c r="C136" s="19">
        <v>0</v>
      </c>
      <c r="D136" s="20">
        <v>0</v>
      </c>
      <c r="E136" s="50">
        <v>0</v>
      </c>
      <c r="F136" s="19">
        <v>0</v>
      </c>
      <c r="G136" s="20">
        <v>0</v>
      </c>
      <c r="H136" s="50">
        <v>0</v>
      </c>
      <c r="I136" s="20">
        <v>0</v>
      </c>
      <c r="J136" s="20">
        <v>0</v>
      </c>
      <c r="K136" s="50">
        <f>I136+J136</f>
        <v>0</v>
      </c>
      <c r="L136" s="20">
        <v>0</v>
      </c>
      <c r="M136" s="20">
        <v>0</v>
      </c>
      <c r="N136" s="50">
        <v>0</v>
      </c>
      <c r="O136" s="20">
        <v>0</v>
      </c>
      <c r="P136" s="20">
        <v>0</v>
      </c>
      <c r="Q136" s="51">
        <v>0</v>
      </c>
      <c r="R136" s="22">
        <f t="shared" si="29"/>
        <v>0</v>
      </c>
      <c r="S136" s="21">
        <f t="shared" si="29"/>
        <v>0</v>
      </c>
      <c r="T136" s="52">
        <f t="shared" si="28"/>
        <v>0</v>
      </c>
    </row>
    <row r="137" spans="1:20" ht="24">
      <c r="A137" s="67"/>
      <c r="B137" s="47" t="s">
        <v>77</v>
      </c>
      <c r="C137" s="19">
        <v>0</v>
      </c>
      <c r="D137" s="20">
        <v>0</v>
      </c>
      <c r="E137" s="50">
        <v>0</v>
      </c>
      <c r="F137" s="19">
        <v>0</v>
      </c>
      <c r="G137" s="20">
        <v>0</v>
      </c>
      <c r="H137" s="50">
        <v>0</v>
      </c>
      <c r="I137" s="20">
        <v>0</v>
      </c>
      <c r="J137" s="20">
        <v>0</v>
      </c>
      <c r="K137" s="50">
        <f>I137+J137</f>
        <v>0</v>
      </c>
      <c r="L137" s="20">
        <v>0</v>
      </c>
      <c r="M137" s="20">
        <v>0</v>
      </c>
      <c r="N137" s="50">
        <v>0</v>
      </c>
      <c r="O137" s="20">
        <v>0</v>
      </c>
      <c r="P137" s="20">
        <v>0</v>
      </c>
      <c r="Q137" s="51">
        <v>0</v>
      </c>
      <c r="R137" s="22">
        <f t="shared" si="29"/>
        <v>0</v>
      </c>
      <c r="S137" s="21">
        <f t="shared" si="29"/>
        <v>0</v>
      </c>
      <c r="T137" s="52">
        <f t="shared" si="28"/>
        <v>0</v>
      </c>
    </row>
    <row r="138" spans="1:20" ht="24">
      <c r="A138" s="67"/>
      <c r="B138" s="47" t="s">
        <v>78</v>
      </c>
      <c r="C138" s="23">
        <v>0</v>
      </c>
      <c r="D138" s="24">
        <v>0</v>
      </c>
      <c r="E138" s="26">
        <v>0</v>
      </c>
      <c r="F138" s="23">
        <v>0</v>
      </c>
      <c r="G138" s="24">
        <v>0</v>
      </c>
      <c r="H138" s="26">
        <v>0</v>
      </c>
      <c r="I138" s="24">
        <v>0</v>
      </c>
      <c r="J138" s="24">
        <v>0</v>
      </c>
      <c r="K138" s="26">
        <v>0</v>
      </c>
      <c r="L138" s="24">
        <v>0</v>
      </c>
      <c r="M138" s="24">
        <v>0</v>
      </c>
      <c r="N138" s="26">
        <v>0</v>
      </c>
      <c r="O138" s="24">
        <v>0</v>
      </c>
      <c r="P138" s="24">
        <v>0</v>
      </c>
      <c r="Q138" s="27">
        <v>0</v>
      </c>
      <c r="R138" s="22">
        <f t="shared" si="29"/>
        <v>0</v>
      </c>
      <c r="S138" s="21">
        <f t="shared" si="29"/>
        <v>0</v>
      </c>
      <c r="T138" s="52">
        <f t="shared" si="28"/>
        <v>0</v>
      </c>
    </row>
    <row r="139" spans="1:20" ht="13.5">
      <c r="A139" s="68"/>
      <c r="B139" s="48" t="s">
        <v>14</v>
      </c>
      <c r="C139" s="25">
        <v>0</v>
      </c>
      <c r="D139" s="26">
        <v>0</v>
      </c>
      <c r="E139" s="26">
        <v>0</v>
      </c>
      <c r="F139" s="25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7">
        <v>0</v>
      </c>
      <c r="R139" s="25">
        <f>R135+R136+R137+R138</f>
        <v>0</v>
      </c>
      <c r="S139" s="25">
        <f>S135+S136+S137+S138</f>
        <v>0</v>
      </c>
      <c r="T139" s="28">
        <f t="shared" si="28"/>
        <v>0</v>
      </c>
    </row>
    <row r="140" spans="1:20" ht="24">
      <c r="A140" s="66" t="s">
        <v>28</v>
      </c>
      <c r="B140" s="46" t="s">
        <v>75</v>
      </c>
      <c r="C140" s="23">
        <v>0</v>
      </c>
      <c r="D140" s="24">
        <v>0</v>
      </c>
      <c r="E140" s="26">
        <v>0</v>
      </c>
      <c r="F140" s="23">
        <v>0</v>
      </c>
      <c r="G140" s="24">
        <v>0</v>
      </c>
      <c r="H140" s="26">
        <v>0</v>
      </c>
      <c r="I140" s="24">
        <v>0</v>
      </c>
      <c r="J140" s="24">
        <v>0</v>
      </c>
      <c r="K140" s="50">
        <f>I140+J140</f>
        <v>0</v>
      </c>
      <c r="L140" s="24">
        <v>0</v>
      </c>
      <c r="M140" s="24">
        <v>0</v>
      </c>
      <c r="N140" s="26">
        <v>0</v>
      </c>
      <c r="O140" s="24">
        <v>0</v>
      </c>
      <c r="P140" s="24">
        <v>0</v>
      </c>
      <c r="Q140" s="27">
        <v>0</v>
      </c>
      <c r="R140" s="22">
        <f aca="true" t="shared" si="30" ref="R140:S143">C140+F140+I140+L140+O140</f>
        <v>0</v>
      </c>
      <c r="S140" s="21">
        <f t="shared" si="30"/>
        <v>0</v>
      </c>
      <c r="T140" s="52">
        <f t="shared" si="28"/>
        <v>0</v>
      </c>
    </row>
    <row r="141" spans="1:20" ht="24">
      <c r="A141" s="67"/>
      <c r="B141" s="47" t="s">
        <v>76</v>
      </c>
      <c r="C141" s="19">
        <v>0</v>
      </c>
      <c r="D141" s="20">
        <v>0</v>
      </c>
      <c r="E141" s="50">
        <v>0</v>
      </c>
      <c r="F141" s="19">
        <v>0</v>
      </c>
      <c r="G141" s="20">
        <v>0</v>
      </c>
      <c r="H141" s="50">
        <v>0</v>
      </c>
      <c r="I141" s="20">
        <v>0</v>
      </c>
      <c r="J141" s="20">
        <v>0</v>
      </c>
      <c r="K141" s="50">
        <f>I141+J141</f>
        <v>0</v>
      </c>
      <c r="L141" s="20">
        <v>0</v>
      </c>
      <c r="M141" s="20">
        <v>0</v>
      </c>
      <c r="N141" s="50">
        <v>0</v>
      </c>
      <c r="O141" s="20">
        <v>0</v>
      </c>
      <c r="P141" s="20">
        <v>0</v>
      </c>
      <c r="Q141" s="51">
        <v>0</v>
      </c>
      <c r="R141" s="22">
        <f t="shared" si="30"/>
        <v>0</v>
      </c>
      <c r="S141" s="21">
        <f t="shared" si="30"/>
        <v>0</v>
      </c>
      <c r="T141" s="52">
        <f t="shared" si="28"/>
        <v>0</v>
      </c>
    </row>
    <row r="142" spans="1:20" ht="24">
      <c r="A142" s="67"/>
      <c r="B142" s="47" t="s">
        <v>77</v>
      </c>
      <c r="C142" s="19">
        <v>0</v>
      </c>
      <c r="D142" s="20">
        <v>0</v>
      </c>
      <c r="E142" s="50">
        <v>0</v>
      </c>
      <c r="F142" s="19">
        <v>0</v>
      </c>
      <c r="G142" s="20">
        <v>0</v>
      </c>
      <c r="H142" s="50">
        <v>0</v>
      </c>
      <c r="I142" s="20">
        <v>16</v>
      </c>
      <c r="J142" s="20">
        <v>0</v>
      </c>
      <c r="K142" s="50">
        <f>I142+J142</f>
        <v>16</v>
      </c>
      <c r="L142" s="20">
        <v>0</v>
      </c>
      <c r="M142" s="20">
        <v>0</v>
      </c>
      <c r="N142" s="50">
        <v>0</v>
      </c>
      <c r="O142" s="20">
        <v>0</v>
      </c>
      <c r="P142" s="20">
        <v>0</v>
      </c>
      <c r="Q142" s="51">
        <v>0</v>
      </c>
      <c r="R142" s="22">
        <f t="shared" si="30"/>
        <v>16</v>
      </c>
      <c r="S142" s="21">
        <f t="shared" si="30"/>
        <v>0</v>
      </c>
      <c r="T142" s="52">
        <f t="shared" si="28"/>
        <v>16</v>
      </c>
    </row>
    <row r="143" spans="1:20" ht="24">
      <c r="A143" s="67"/>
      <c r="B143" s="47" t="s">
        <v>78</v>
      </c>
      <c r="C143" s="23">
        <v>0</v>
      </c>
      <c r="D143" s="24">
        <v>0</v>
      </c>
      <c r="E143" s="26">
        <v>0</v>
      </c>
      <c r="F143" s="23">
        <v>0</v>
      </c>
      <c r="G143" s="24">
        <v>0</v>
      </c>
      <c r="H143" s="26">
        <v>0</v>
      </c>
      <c r="I143" s="24">
        <v>0</v>
      </c>
      <c r="J143" s="24">
        <v>0</v>
      </c>
      <c r="K143" s="26">
        <v>0</v>
      </c>
      <c r="L143" s="24">
        <v>0</v>
      </c>
      <c r="M143" s="24">
        <v>0</v>
      </c>
      <c r="N143" s="26">
        <v>0</v>
      </c>
      <c r="O143" s="24">
        <v>0</v>
      </c>
      <c r="P143" s="24">
        <v>0</v>
      </c>
      <c r="Q143" s="27">
        <v>0</v>
      </c>
      <c r="R143" s="22">
        <f t="shared" si="30"/>
        <v>0</v>
      </c>
      <c r="S143" s="21">
        <f t="shared" si="30"/>
        <v>0</v>
      </c>
      <c r="T143" s="52">
        <f t="shared" si="28"/>
        <v>0</v>
      </c>
    </row>
    <row r="144" spans="1:20" ht="13.5">
      <c r="A144" s="68"/>
      <c r="B144" s="48" t="s">
        <v>14</v>
      </c>
      <c r="C144" s="25">
        <v>0</v>
      </c>
      <c r="D144" s="26">
        <v>0</v>
      </c>
      <c r="E144" s="26">
        <v>0</v>
      </c>
      <c r="F144" s="25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7">
        <v>0</v>
      </c>
      <c r="R144" s="25">
        <f>R140+R141+R142+R143</f>
        <v>16</v>
      </c>
      <c r="S144" s="25">
        <f>S140+S141+S142+S143</f>
        <v>0</v>
      </c>
      <c r="T144" s="28">
        <f t="shared" si="28"/>
        <v>16</v>
      </c>
    </row>
    <row r="145" spans="1:20" ht="24">
      <c r="A145" s="66" t="s">
        <v>52</v>
      </c>
      <c r="B145" s="46" t="s">
        <v>75</v>
      </c>
      <c r="C145" s="23">
        <v>0</v>
      </c>
      <c r="D145" s="24">
        <v>0</v>
      </c>
      <c r="E145" s="26">
        <v>0</v>
      </c>
      <c r="F145" s="23">
        <v>0</v>
      </c>
      <c r="G145" s="24">
        <v>0</v>
      </c>
      <c r="H145" s="26">
        <v>0</v>
      </c>
      <c r="I145" s="24">
        <v>0</v>
      </c>
      <c r="J145" s="24">
        <v>0</v>
      </c>
      <c r="K145" s="50">
        <f>I145+J145</f>
        <v>0</v>
      </c>
      <c r="L145" s="24">
        <v>0</v>
      </c>
      <c r="M145" s="24">
        <v>0</v>
      </c>
      <c r="N145" s="26">
        <v>0</v>
      </c>
      <c r="O145" s="24">
        <v>0</v>
      </c>
      <c r="P145" s="24">
        <v>0</v>
      </c>
      <c r="Q145" s="27">
        <v>0</v>
      </c>
      <c r="R145" s="22">
        <f aca="true" t="shared" si="31" ref="R145:S148">C145+F145+I145+L145+O145</f>
        <v>0</v>
      </c>
      <c r="S145" s="21">
        <f t="shared" si="31"/>
        <v>0</v>
      </c>
      <c r="T145" s="52">
        <f t="shared" si="28"/>
        <v>0</v>
      </c>
    </row>
    <row r="146" spans="1:20" ht="24">
      <c r="A146" s="67"/>
      <c r="B146" s="47" t="s">
        <v>76</v>
      </c>
      <c r="C146" s="19">
        <v>0</v>
      </c>
      <c r="D146" s="20">
        <v>0</v>
      </c>
      <c r="E146" s="50">
        <v>0</v>
      </c>
      <c r="F146" s="19">
        <v>0</v>
      </c>
      <c r="G146" s="20">
        <v>0</v>
      </c>
      <c r="H146" s="50">
        <v>0</v>
      </c>
      <c r="I146" s="20">
        <v>0</v>
      </c>
      <c r="J146" s="20">
        <v>0</v>
      </c>
      <c r="K146" s="50">
        <f>I146+J146</f>
        <v>0</v>
      </c>
      <c r="L146" s="20">
        <v>0</v>
      </c>
      <c r="M146" s="20">
        <v>0</v>
      </c>
      <c r="N146" s="50">
        <v>0</v>
      </c>
      <c r="O146" s="20">
        <v>0</v>
      </c>
      <c r="P146" s="20">
        <v>0</v>
      </c>
      <c r="Q146" s="51">
        <v>0</v>
      </c>
      <c r="R146" s="22">
        <f t="shared" si="31"/>
        <v>0</v>
      </c>
      <c r="S146" s="21">
        <f t="shared" si="31"/>
        <v>0</v>
      </c>
      <c r="T146" s="52">
        <f t="shared" si="28"/>
        <v>0</v>
      </c>
    </row>
    <row r="147" spans="1:20" ht="24">
      <c r="A147" s="67"/>
      <c r="B147" s="47" t="s">
        <v>77</v>
      </c>
      <c r="C147" s="19">
        <v>0</v>
      </c>
      <c r="D147" s="20">
        <v>0</v>
      </c>
      <c r="E147" s="50">
        <v>0</v>
      </c>
      <c r="F147" s="19">
        <v>0</v>
      </c>
      <c r="G147" s="20">
        <v>0</v>
      </c>
      <c r="H147" s="50">
        <v>0</v>
      </c>
      <c r="I147" s="20">
        <v>0</v>
      </c>
      <c r="J147" s="20">
        <v>0</v>
      </c>
      <c r="K147" s="50">
        <f>I147+J147</f>
        <v>0</v>
      </c>
      <c r="L147" s="20">
        <v>0</v>
      </c>
      <c r="M147" s="20">
        <v>0</v>
      </c>
      <c r="N147" s="50">
        <v>0</v>
      </c>
      <c r="O147" s="20">
        <v>0</v>
      </c>
      <c r="P147" s="20">
        <v>0</v>
      </c>
      <c r="Q147" s="51">
        <v>0</v>
      </c>
      <c r="R147" s="22">
        <f t="shared" si="31"/>
        <v>0</v>
      </c>
      <c r="S147" s="21">
        <f t="shared" si="31"/>
        <v>0</v>
      </c>
      <c r="T147" s="52">
        <f t="shared" si="28"/>
        <v>0</v>
      </c>
    </row>
    <row r="148" spans="1:20" ht="24">
      <c r="A148" s="67"/>
      <c r="B148" s="47" t="s">
        <v>78</v>
      </c>
      <c r="C148" s="23">
        <v>0</v>
      </c>
      <c r="D148" s="24">
        <v>0</v>
      </c>
      <c r="E148" s="26">
        <v>0</v>
      </c>
      <c r="F148" s="23">
        <v>0</v>
      </c>
      <c r="G148" s="24">
        <v>0</v>
      </c>
      <c r="H148" s="26">
        <v>0</v>
      </c>
      <c r="I148" s="24">
        <v>0</v>
      </c>
      <c r="J148" s="24">
        <v>0</v>
      </c>
      <c r="K148" s="26">
        <v>0</v>
      </c>
      <c r="L148" s="24">
        <v>0</v>
      </c>
      <c r="M148" s="24">
        <v>0</v>
      </c>
      <c r="N148" s="26">
        <v>0</v>
      </c>
      <c r="O148" s="24">
        <v>0</v>
      </c>
      <c r="P148" s="24">
        <v>0</v>
      </c>
      <c r="Q148" s="27">
        <v>0</v>
      </c>
      <c r="R148" s="22">
        <f t="shared" si="31"/>
        <v>0</v>
      </c>
      <c r="S148" s="21">
        <f t="shared" si="31"/>
        <v>0</v>
      </c>
      <c r="T148" s="52">
        <f t="shared" si="28"/>
        <v>0</v>
      </c>
    </row>
    <row r="149" spans="1:20" ht="13.5">
      <c r="A149" s="68"/>
      <c r="B149" s="48" t="s">
        <v>14</v>
      </c>
      <c r="C149" s="25">
        <v>0</v>
      </c>
      <c r="D149" s="26">
        <v>0</v>
      </c>
      <c r="E149" s="26">
        <v>0</v>
      </c>
      <c r="F149" s="25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7">
        <v>0</v>
      </c>
      <c r="R149" s="25">
        <f>R145+R146+R147+R148</f>
        <v>0</v>
      </c>
      <c r="S149" s="25">
        <f>S145+S146+S147+S148</f>
        <v>0</v>
      </c>
      <c r="T149" s="28">
        <f t="shared" si="28"/>
        <v>0</v>
      </c>
    </row>
    <row r="150" spans="1:20" ht="24">
      <c r="A150" s="66" t="s">
        <v>53</v>
      </c>
      <c r="B150" s="46" t="s">
        <v>75</v>
      </c>
      <c r="C150" s="23">
        <v>0</v>
      </c>
      <c r="D150" s="24">
        <v>0</v>
      </c>
      <c r="E150" s="26">
        <v>0</v>
      </c>
      <c r="F150" s="23">
        <v>0</v>
      </c>
      <c r="G150" s="24">
        <v>0</v>
      </c>
      <c r="H150" s="26">
        <v>0</v>
      </c>
      <c r="I150" s="24">
        <v>0</v>
      </c>
      <c r="J150" s="24">
        <v>0</v>
      </c>
      <c r="K150" s="50">
        <f>I150+J150</f>
        <v>0</v>
      </c>
      <c r="L150" s="24">
        <v>0</v>
      </c>
      <c r="M150" s="24">
        <v>0</v>
      </c>
      <c r="N150" s="26">
        <v>0</v>
      </c>
      <c r="O150" s="24">
        <v>0</v>
      </c>
      <c r="P150" s="24">
        <v>0</v>
      </c>
      <c r="Q150" s="27">
        <v>0</v>
      </c>
      <c r="R150" s="22">
        <f aca="true" t="shared" si="32" ref="R150:S153">C150+F150+I150+L150+O150</f>
        <v>0</v>
      </c>
      <c r="S150" s="21">
        <f t="shared" si="32"/>
        <v>0</v>
      </c>
      <c r="T150" s="52">
        <f t="shared" si="28"/>
        <v>0</v>
      </c>
    </row>
    <row r="151" spans="1:20" ht="24">
      <c r="A151" s="67"/>
      <c r="B151" s="47" t="s">
        <v>76</v>
      </c>
      <c r="C151" s="19">
        <v>0</v>
      </c>
      <c r="D151" s="20">
        <v>0</v>
      </c>
      <c r="E151" s="50">
        <v>0</v>
      </c>
      <c r="F151" s="19">
        <v>0</v>
      </c>
      <c r="G151" s="20">
        <v>0</v>
      </c>
      <c r="H151" s="50">
        <v>0</v>
      </c>
      <c r="I151" s="20">
        <v>0</v>
      </c>
      <c r="J151" s="20">
        <v>0</v>
      </c>
      <c r="K151" s="50">
        <f>I151+J151</f>
        <v>0</v>
      </c>
      <c r="L151" s="20">
        <v>0</v>
      </c>
      <c r="M151" s="20">
        <v>0</v>
      </c>
      <c r="N151" s="50">
        <v>0</v>
      </c>
      <c r="O151" s="20">
        <v>0</v>
      </c>
      <c r="P151" s="20">
        <v>0</v>
      </c>
      <c r="Q151" s="51">
        <v>0</v>
      </c>
      <c r="R151" s="22">
        <f t="shared" si="32"/>
        <v>0</v>
      </c>
      <c r="S151" s="21">
        <f t="shared" si="32"/>
        <v>0</v>
      </c>
      <c r="T151" s="52">
        <f t="shared" si="28"/>
        <v>0</v>
      </c>
    </row>
    <row r="152" spans="1:20" ht="24">
      <c r="A152" s="67"/>
      <c r="B152" s="47" t="s">
        <v>77</v>
      </c>
      <c r="C152" s="19">
        <v>0</v>
      </c>
      <c r="D152" s="20">
        <v>0</v>
      </c>
      <c r="E152" s="50">
        <v>0</v>
      </c>
      <c r="F152" s="19">
        <v>0</v>
      </c>
      <c r="G152" s="20">
        <v>0</v>
      </c>
      <c r="H152" s="50">
        <v>0</v>
      </c>
      <c r="I152" s="20">
        <v>0</v>
      </c>
      <c r="J152" s="20">
        <v>0</v>
      </c>
      <c r="K152" s="50">
        <f>I152+J152</f>
        <v>0</v>
      </c>
      <c r="L152" s="20">
        <v>0</v>
      </c>
      <c r="M152" s="20">
        <v>0</v>
      </c>
      <c r="N152" s="50">
        <v>0</v>
      </c>
      <c r="O152" s="20">
        <v>0</v>
      </c>
      <c r="P152" s="20">
        <v>0</v>
      </c>
      <c r="Q152" s="51">
        <v>0</v>
      </c>
      <c r="R152" s="22">
        <f t="shared" si="32"/>
        <v>0</v>
      </c>
      <c r="S152" s="21">
        <f t="shared" si="32"/>
        <v>0</v>
      </c>
      <c r="T152" s="52">
        <f t="shared" si="28"/>
        <v>0</v>
      </c>
    </row>
    <row r="153" spans="1:20" ht="24">
      <c r="A153" s="67"/>
      <c r="B153" s="47" t="s">
        <v>78</v>
      </c>
      <c r="C153" s="23">
        <v>0</v>
      </c>
      <c r="D153" s="24">
        <v>0</v>
      </c>
      <c r="E153" s="26">
        <v>0</v>
      </c>
      <c r="F153" s="23">
        <v>0</v>
      </c>
      <c r="G153" s="24">
        <v>0</v>
      </c>
      <c r="H153" s="26">
        <v>0</v>
      </c>
      <c r="I153" s="24">
        <v>0</v>
      </c>
      <c r="J153" s="24">
        <v>0</v>
      </c>
      <c r="K153" s="26">
        <v>0</v>
      </c>
      <c r="L153" s="24">
        <v>0</v>
      </c>
      <c r="M153" s="24">
        <v>0</v>
      </c>
      <c r="N153" s="26">
        <v>0</v>
      </c>
      <c r="O153" s="24">
        <v>0</v>
      </c>
      <c r="P153" s="24">
        <v>0</v>
      </c>
      <c r="Q153" s="27">
        <v>0</v>
      </c>
      <c r="R153" s="22">
        <f t="shared" si="32"/>
        <v>0</v>
      </c>
      <c r="S153" s="21">
        <f t="shared" si="32"/>
        <v>0</v>
      </c>
      <c r="T153" s="52">
        <f t="shared" si="28"/>
        <v>0</v>
      </c>
    </row>
    <row r="154" spans="1:20" ht="13.5">
      <c r="A154" s="68"/>
      <c r="B154" s="48" t="s">
        <v>14</v>
      </c>
      <c r="C154" s="25">
        <v>0</v>
      </c>
      <c r="D154" s="26">
        <v>0</v>
      </c>
      <c r="E154" s="26">
        <v>0</v>
      </c>
      <c r="F154" s="25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7">
        <v>0</v>
      </c>
      <c r="R154" s="25">
        <f>R150+R151+R152+R153</f>
        <v>0</v>
      </c>
      <c r="S154" s="25">
        <f>S150+S151+S152+S153</f>
        <v>0</v>
      </c>
      <c r="T154" s="28">
        <f t="shared" si="28"/>
        <v>0</v>
      </c>
    </row>
    <row r="155" spans="1:20" ht="24">
      <c r="A155" s="66" t="s">
        <v>54</v>
      </c>
      <c r="B155" s="46" t="s">
        <v>75</v>
      </c>
      <c r="C155" s="23">
        <v>0</v>
      </c>
      <c r="D155" s="24">
        <v>0</v>
      </c>
      <c r="E155" s="26">
        <v>0</v>
      </c>
      <c r="F155" s="23">
        <v>0</v>
      </c>
      <c r="G155" s="24">
        <v>0</v>
      </c>
      <c r="H155" s="26">
        <v>0</v>
      </c>
      <c r="I155" s="24">
        <v>0</v>
      </c>
      <c r="J155" s="24">
        <v>0</v>
      </c>
      <c r="K155" s="50">
        <f>I155+J155</f>
        <v>0</v>
      </c>
      <c r="L155" s="24">
        <v>0</v>
      </c>
      <c r="M155" s="24">
        <v>0</v>
      </c>
      <c r="N155" s="26">
        <v>0</v>
      </c>
      <c r="O155" s="24">
        <v>0</v>
      </c>
      <c r="P155" s="24">
        <v>0</v>
      </c>
      <c r="Q155" s="27">
        <v>0</v>
      </c>
      <c r="R155" s="22">
        <f aca="true" t="shared" si="33" ref="R155:S158">C155+F155+I155+L155+O155</f>
        <v>0</v>
      </c>
      <c r="S155" s="21">
        <f t="shared" si="33"/>
        <v>0</v>
      </c>
      <c r="T155" s="52">
        <f t="shared" si="28"/>
        <v>0</v>
      </c>
    </row>
    <row r="156" spans="1:20" ht="24">
      <c r="A156" s="67"/>
      <c r="B156" s="47" t="s">
        <v>76</v>
      </c>
      <c r="C156" s="19">
        <v>0</v>
      </c>
      <c r="D156" s="20">
        <v>0</v>
      </c>
      <c r="E156" s="50">
        <v>0</v>
      </c>
      <c r="F156" s="19">
        <v>0</v>
      </c>
      <c r="G156" s="20">
        <v>0</v>
      </c>
      <c r="H156" s="50">
        <v>0</v>
      </c>
      <c r="I156" s="20">
        <v>0</v>
      </c>
      <c r="J156" s="20">
        <v>0</v>
      </c>
      <c r="K156" s="50">
        <f>I156+J156</f>
        <v>0</v>
      </c>
      <c r="L156" s="20">
        <v>0</v>
      </c>
      <c r="M156" s="20">
        <v>0</v>
      </c>
      <c r="N156" s="50">
        <v>0</v>
      </c>
      <c r="O156" s="20">
        <v>0</v>
      </c>
      <c r="P156" s="20">
        <v>0</v>
      </c>
      <c r="Q156" s="51">
        <v>0</v>
      </c>
      <c r="R156" s="22">
        <f t="shared" si="33"/>
        <v>0</v>
      </c>
      <c r="S156" s="21">
        <f t="shared" si="33"/>
        <v>0</v>
      </c>
      <c r="T156" s="52">
        <f t="shared" si="28"/>
        <v>0</v>
      </c>
    </row>
    <row r="157" spans="1:20" ht="24">
      <c r="A157" s="67"/>
      <c r="B157" s="47" t="s">
        <v>77</v>
      </c>
      <c r="C157" s="19">
        <v>0</v>
      </c>
      <c r="D157" s="20">
        <v>0</v>
      </c>
      <c r="E157" s="50">
        <v>0</v>
      </c>
      <c r="F157" s="19">
        <v>0</v>
      </c>
      <c r="G157" s="20">
        <v>0</v>
      </c>
      <c r="H157" s="50">
        <v>0</v>
      </c>
      <c r="I157" s="20">
        <v>0</v>
      </c>
      <c r="J157" s="20">
        <v>0</v>
      </c>
      <c r="K157" s="50">
        <f>I157+J157</f>
        <v>0</v>
      </c>
      <c r="L157" s="20">
        <v>0</v>
      </c>
      <c r="M157" s="20">
        <v>0</v>
      </c>
      <c r="N157" s="50">
        <v>0</v>
      </c>
      <c r="O157" s="20">
        <v>0</v>
      </c>
      <c r="P157" s="20">
        <v>0</v>
      </c>
      <c r="Q157" s="51">
        <v>0</v>
      </c>
      <c r="R157" s="22">
        <f t="shared" si="33"/>
        <v>0</v>
      </c>
      <c r="S157" s="21">
        <f t="shared" si="33"/>
        <v>0</v>
      </c>
      <c r="T157" s="52">
        <f t="shared" si="28"/>
        <v>0</v>
      </c>
    </row>
    <row r="158" spans="1:20" ht="24">
      <c r="A158" s="67"/>
      <c r="B158" s="47" t="s">
        <v>78</v>
      </c>
      <c r="C158" s="23">
        <v>0</v>
      </c>
      <c r="D158" s="24">
        <v>0</v>
      </c>
      <c r="E158" s="26">
        <v>0</v>
      </c>
      <c r="F158" s="23">
        <v>0</v>
      </c>
      <c r="G158" s="24">
        <v>0</v>
      </c>
      <c r="H158" s="26">
        <v>0</v>
      </c>
      <c r="I158" s="24">
        <v>0</v>
      </c>
      <c r="J158" s="24">
        <v>0</v>
      </c>
      <c r="K158" s="26">
        <v>0</v>
      </c>
      <c r="L158" s="24">
        <v>0</v>
      </c>
      <c r="M158" s="24">
        <v>0</v>
      </c>
      <c r="N158" s="26">
        <v>0</v>
      </c>
      <c r="O158" s="24">
        <v>0</v>
      </c>
      <c r="P158" s="24">
        <v>0</v>
      </c>
      <c r="Q158" s="27">
        <v>0</v>
      </c>
      <c r="R158" s="22">
        <f t="shared" si="33"/>
        <v>0</v>
      </c>
      <c r="S158" s="21">
        <f t="shared" si="33"/>
        <v>0</v>
      </c>
      <c r="T158" s="52">
        <f t="shared" si="28"/>
        <v>0</v>
      </c>
    </row>
    <row r="159" spans="1:20" ht="13.5">
      <c r="A159" s="68"/>
      <c r="B159" s="48" t="s">
        <v>14</v>
      </c>
      <c r="C159" s="25">
        <v>0</v>
      </c>
      <c r="D159" s="26">
        <v>0</v>
      </c>
      <c r="E159" s="26">
        <v>0</v>
      </c>
      <c r="F159" s="25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7">
        <v>0</v>
      </c>
      <c r="R159" s="25">
        <f>R155+R156+R157+R158</f>
        <v>0</v>
      </c>
      <c r="S159" s="25">
        <f>S155+S156+S157+S158</f>
        <v>0</v>
      </c>
      <c r="T159" s="28">
        <f t="shared" si="28"/>
        <v>0</v>
      </c>
    </row>
    <row r="160" spans="1:20" ht="24">
      <c r="A160" s="66" t="s">
        <v>55</v>
      </c>
      <c r="B160" s="46" t="s">
        <v>75</v>
      </c>
      <c r="C160" s="23">
        <v>0</v>
      </c>
      <c r="D160" s="24">
        <v>0</v>
      </c>
      <c r="E160" s="26">
        <v>0</v>
      </c>
      <c r="F160" s="23">
        <v>0</v>
      </c>
      <c r="G160" s="24">
        <v>0</v>
      </c>
      <c r="H160" s="26">
        <v>0</v>
      </c>
      <c r="I160" s="24">
        <v>0</v>
      </c>
      <c r="J160" s="24">
        <v>0</v>
      </c>
      <c r="K160" s="50">
        <f>I160+J160</f>
        <v>0</v>
      </c>
      <c r="L160" s="24">
        <v>0</v>
      </c>
      <c r="M160" s="24">
        <v>0</v>
      </c>
      <c r="N160" s="26">
        <v>0</v>
      </c>
      <c r="O160" s="24">
        <v>0</v>
      </c>
      <c r="P160" s="24">
        <v>0</v>
      </c>
      <c r="Q160" s="27">
        <v>0</v>
      </c>
      <c r="R160" s="22">
        <f aca="true" t="shared" si="34" ref="R160:S163">C160+F160+I160+L160+O160</f>
        <v>0</v>
      </c>
      <c r="S160" s="21">
        <f t="shared" si="34"/>
        <v>0</v>
      </c>
      <c r="T160" s="52">
        <f t="shared" si="28"/>
        <v>0</v>
      </c>
    </row>
    <row r="161" spans="1:20" ht="24">
      <c r="A161" s="67"/>
      <c r="B161" s="47" t="s">
        <v>76</v>
      </c>
      <c r="C161" s="19">
        <v>0</v>
      </c>
      <c r="D161" s="20">
        <v>0</v>
      </c>
      <c r="E161" s="50">
        <v>0</v>
      </c>
      <c r="F161" s="19">
        <v>0</v>
      </c>
      <c r="G161" s="20">
        <v>0</v>
      </c>
      <c r="H161" s="50">
        <v>0</v>
      </c>
      <c r="I161" s="20">
        <v>0</v>
      </c>
      <c r="J161" s="20">
        <v>0</v>
      </c>
      <c r="K161" s="50">
        <f>I161+J161</f>
        <v>0</v>
      </c>
      <c r="L161" s="20">
        <v>0</v>
      </c>
      <c r="M161" s="20">
        <v>0</v>
      </c>
      <c r="N161" s="50">
        <v>0</v>
      </c>
      <c r="O161" s="20">
        <v>0</v>
      </c>
      <c r="P161" s="20">
        <v>0</v>
      </c>
      <c r="Q161" s="51">
        <v>0</v>
      </c>
      <c r="R161" s="22">
        <f t="shared" si="34"/>
        <v>0</v>
      </c>
      <c r="S161" s="21">
        <f t="shared" si="34"/>
        <v>0</v>
      </c>
      <c r="T161" s="52">
        <f t="shared" si="28"/>
        <v>0</v>
      </c>
    </row>
    <row r="162" spans="1:20" ht="24">
      <c r="A162" s="67"/>
      <c r="B162" s="47" t="s">
        <v>77</v>
      </c>
      <c r="C162" s="19">
        <v>0</v>
      </c>
      <c r="D162" s="20">
        <v>0</v>
      </c>
      <c r="E162" s="50">
        <v>0</v>
      </c>
      <c r="F162" s="19">
        <v>0</v>
      </c>
      <c r="G162" s="20">
        <v>0</v>
      </c>
      <c r="H162" s="50">
        <v>0</v>
      </c>
      <c r="I162" s="20">
        <v>16</v>
      </c>
      <c r="J162" s="20">
        <v>0</v>
      </c>
      <c r="K162" s="50">
        <f>I162+J162</f>
        <v>16</v>
      </c>
      <c r="L162" s="20">
        <v>0</v>
      </c>
      <c r="M162" s="20">
        <v>0</v>
      </c>
      <c r="N162" s="50">
        <v>0</v>
      </c>
      <c r="O162" s="20">
        <v>0</v>
      </c>
      <c r="P162" s="20">
        <v>0</v>
      </c>
      <c r="Q162" s="51">
        <v>0</v>
      </c>
      <c r="R162" s="22">
        <f t="shared" si="34"/>
        <v>16</v>
      </c>
      <c r="S162" s="21">
        <f t="shared" si="34"/>
        <v>0</v>
      </c>
      <c r="T162" s="52">
        <f t="shared" si="28"/>
        <v>16</v>
      </c>
    </row>
    <row r="163" spans="1:20" ht="24">
      <c r="A163" s="67"/>
      <c r="B163" s="47" t="s">
        <v>78</v>
      </c>
      <c r="C163" s="23">
        <v>0</v>
      </c>
      <c r="D163" s="24">
        <v>0</v>
      </c>
      <c r="E163" s="26">
        <v>0</v>
      </c>
      <c r="F163" s="23">
        <v>0</v>
      </c>
      <c r="G163" s="24">
        <v>0</v>
      </c>
      <c r="H163" s="26">
        <v>0</v>
      </c>
      <c r="I163" s="24">
        <v>0</v>
      </c>
      <c r="J163" s="24">
        <v>0</v>
      </c>
      <c r="K163" s="26">
        <v>0</v>
      </c>
      <c r="L163" s="24">
        <v>0</v>
      </c>
      <c r="M163" s="24">
        <v>0</v>
      </c>
      <c r="N163" s="26">
        <v>0</v>
      </c>
      <c r="O163" s="24">
        <v>0</v>
      </c>
      <c r="P163" s="24">
        <v>0</v>
      </c>
      <c r="Q163" s="27">
        <v>0</v>
      </c>
      <c r="R163" s="22">
        <f t="shared" si="34"/>
        <v>0</v>
      </c>
      <c r="S163" s="21">
        <f t="shared" si="34"/>
        <v>0</v>
      </c>
      <c r="T163" s="52">
        <f t="shared" si="28"/>
        <v>0</v>
      </c>
    </row>
    <row r="164" spans="1:21" ht="13.5">
      <c r="A164" s="68"/>
      <c r="B164" s="48" t="s">
        <v>14</v>
      </c>
      <c r="C164" s="25">
        <v>0</v>
      </c>
      <c r="D164" s="26">
        <v>0</v>
      </c>
      <c r="E164" s="26">
        <v>0</v>
      </c>
      <c r="F164" s="25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7">
        <v>0</v>
      </c>
      <c r="R164" s="25">
        <f>R160+R161+R162+R163</f>
        <v>16</v>
      </c>
      <c r="S164" s="25">
        <f>S160+S161+S162+S163</f>
        <v>0</v>
      </c>
      <c r="T164" s="28">
        <f t="shared" si="28"/>
        <v>16</v>
      </c>
      <c r="U164" s="15"/>
    </row>
    <row r="165" spans="1:20" ht="24">
      <c r="A165" s="66" t="s">
        <v>56</v>
      </c>
      <c r="B165" s="46" t="s">
        <v>75</v>
      </c>
      <c r="C165" s="23">
        <v>0</v>
      </c>
      <c r="D165" s="24">
        <v>0</v>
      </c>
      <c r="E165" s="26">
        <v>0</v>
      </c>
      <c r="F165" s="23">
        <v>0</v>
      </c>
      <c r="G165" s="24">
        <v>0</v>
      </c>
      <c r="H165" s="26">
        <v>0</v>
      </c>
      <c r="I165" s="24">
        <v>0</v>
      </c>
      <c r="J165" s="24">
        <v>0</v>
      </c>
      <c r="K165" s="50">
        <f>I165+J165</f>
        <v>0</v>
      </c>
      <c r="L165" s="24">
        <v>0</v>
      </c>
      <c r="M165" s="24">
        <v>0</v>
      </c>
      <c r="N165" s="26">
        <v>0</v>
      </c>
      <c r="O165" s="24">
        <v>0</v>
      </c>
      <c r="P165" s="24">
        <v>0</v>
      </c>
      <c r="Q165" s="27">
        <v>0</v>
      </c>
      <c r="R165" s="22">
        <f aca="true" t="shared" si="35" ref="R165:S168">C165+F165+I165+L165+O165</f>
        <v>0</v>
      </c>
      <c r="S165" s="21">
        <f t="shared" si="35"/>
        <v>0</v>
      </c>
      <c r="T165" s="52">
        <f t="shared" si="28"/>
        <v>0</v>
      </c>
    </row>
    <row r="166" spans="1:20" ht="24">
      <c r="A166" s="67"/>
      <c r="B166" s="47" t="s">
        <v>76</v>
      </c>
      <c r="C166" s="19">
        <v>0</v>
      </c>
      <c r="D166" s="20">
        <v>0</v>
      </c>
      <c r="E166" s="50">
        <v>0</v>
      </c>
      <c r="F166" s="19">
        <v>0</v>
      </c>
      <c r="G166" s="20">
        <v>0</v>
      </c>
      <c r="H166" s="50">
        <v>0</v>
      </c>
      <c r="I166" s="20">
        <v>0</v>
      </c>
      <c r="J166" s="20">
        <v>0</v>
      </c>
      <c r="K166" s="50">
        <f>I166+J166</f>
        <v>0</v>
      </c>
      <c r="L166" s="20">
        <v>0</v>
      </c>
      <c r="M166" s="20">
        <v>0</v>
      </c>
      <c r="N166" s="50">
        <v>0</v>
      </c>
      <c r="O166" s="20">
        <v>0</v>
      </c>
      <c r="P166" s="20">
        <v>0</v>
      </c>
      <c r="Q166" s="51">
        <v>0</v>
      </c>
      <c r="R166" s="22">
        <f t="shared" si="35"/>
        <v>0</v>
      </c>
      <c r="S166" s="21">
        <f t="shared" si="35"/>
        <v>0</v>
      </c>
      <c r="T166" s="52">
        <f t="shared" si="28"/>
        <v>0</v>
      </c>
    </row>
    <row r="167" spans="1:20" ht="24">
      <c r="A167" s="67"/>
      <c r="B167" s="47" t="s">
        <v>77</v>
      </c>
      <c r="C167" s="19">
        <v>0</v>
      </c>
      <c r="D167" s="20">
        <v>0</v>
      </c>
      <c r="E167" s="50">
        <v>0</v>
      </c>
      <c r="F167" s="19">
        <v>0</v>
      </c>
      <c r="G167" s="20">
        <v>0</v>
      </c>
      <c r="H167" s="50">
        <v>0</v>
      </c>
      <c r="I167">
        <v>16</v>
      </c>
      <c r="J167" s="20">
        <v>0</v>
      </c>
      <c r="K167" s="50">
        <f>I167+J167</f>
        <v>16</v>
      </c>
      <c r="L167" s="20">
        <v>0</v>
      </c>
      <c r="M167" s="20">
        <v>0</v>
      </c>
      <c r="N167" s="50">
        <v>0</v>
      </c>
      <c r="O167" s="20">
        <v>0</v>
      </c>
      <c r="P167" s="20">
        <v>0</v>
      </c>
      <c r="Q167" s="51">
        <v>0</v>
      </c>
      <c r="R167" s="22">
        <f t="shared" si="35"/>
        <v>16</v>
      </c>
      <c r="S167" s="21">
        <f t="shared" si="35"/>
        <v>0</v>
      </c>
      <c r="T167" s="52">
        <f t="shared" si="28"/>
        <v>16</v>
      </c>
    </row>
    <row r="168" spans="1:20" ht="24">
      <c r="A168" s="67"/>
      <c r="B168" s="47" t="s">
        <v>78</v>
      </c>
      <c r="C168" s="23">
        <v>0</v>
      </c>
      <c r="D168" s="24">
        <v>0</v>
      </c>
      <c r="E168" s="26">
        <v>0</v>
      </c>
      <c r="F168" s="23">
        <v>0</v>
      </c>
      <c r="G168" s="24">
        <v>0</v>
      </c>
      <c r="H168" s="26">
        <v>0</v>
      </c>
      <c r="I168" s="24">
        <v>0</v>
      </c>
      <c r="J168" s="24">
        <v>0</v>
      </c>
      <c r="K168" s="26">
        <v>0</v>
      </c>
      <c r="L168" s="24">
        <v>0</v>
      </c>
      <c r="M168" s="24">
        <v>0</v>
      </c>
      <c r="N168" s="26">
        <v>0</v>
      </c>
      <c r="O168" s="24">
        <v>0</v>
      </c>
      <c r="P168" s="24">
        <v>0</v>
      </c>
      <c r="Q168" s="27">
        <v>0</v>
      </c>
      <c r="R168" s="22">
        <f t="shared" si="35"/>
        <v>0</v>
      </c>
      <c r="S168" s="21">
        <f t="shared" si="35"/>
        <v>0</v>
      </c>
      <c r="T168" s="52">
        <f t="shared" si="28"/>
        <v>0</v>
      </c>
    </row>
    <row r="169" spans="1:20" ht="13.5">
      <c r="A169" s="68"/>
      <c r="B169" s="48" t="s">
        <v>14</v>
      </c>
      <c r="C169" s="25">
        <v>0</v>
      </c>
      <c r="D169" s="26">
        <v>0</v>
      </c>
      <c r="E169" s="26">
        <v>0</v>
      </c>
      <c r="F169" s="25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7">
        <v>0</v>
      </c>
      <c r="R169" s="25">
        <f>R165+R166+R167+R168</f>
        <v>16</v>
      </c>
      <c r="S169" s="25">
        <f>S165+S166+S167+S168</f>
        <v>0</v>
      </c>
      <c r="T169" s="28">
        <f t="shared" si="28"/>
        <v>16</v>
      </c>
    </row>
    <row r="170" spans="1:20" ht="24">
      <c r="A170" s="66" t="s">
        <v>57</v>
      </c>
      <c r="B170" s="46" t="s">
        <v>75</v>
      </c>
      <c r="C170" s="23">
        <v>0</v>
      </c>
      <c r="D170" s="24">
        <v>0</v>
      </c>
      <c r="E170" s="26">
        <v>0</v>
      </c>
      <c r="F170" s="23">
        <v>0</v>
      </c>
      <c r="G170" s="24">
        <v>0</v>
      </c>
      <c r="H170" s="26">
        <v>0</v>
      </c>
      <c r="I170" s="24">
        <v>0</v>
      </c>
      <c r="J170" s="24">
        <v>0</v>
      </c>
      <c r="K170" s="50">
        <f>I170+J170</f>
        <v>0</v>
      </c>
      <c r="L170" s="24">
        <v>0</v>
      </c>
      <c r="M170" s="24">
        <v>0</v>
      </c>
      <c r="N170" s="26">
        <v>0</v>
      </c>
      <c r="O170" s="24">
        <v>0</v>
      </c>
      <c r="P170" s="24">
        <v>0</v>
      </c>
      <c r="Q170" s="27">
        <v>0</v>
      </c>
      <c r="R170" s="22">
        <f aca="true" t="shared" si="36" ref="R170:S173">C170+F170+I170+L170+O170</f>
        <v>0</v>
      </c>
      <c r="S170" s="21">
        <f t="shared" si="36"/>
        <v>0</v>
      </c>
      <c r="T170" s="52">
        <f t="shared" si="28"/>
        <v>0</v>
      </c>
    </row>
    <row r="171" spans="1:20" ht="24">
      <c r="A171" s="67"/>
      <c r="B171" s="47" t="s">
        <v>76</v>
      </c>
      <c r="C171" s="19">
        <v>0</v>
      </c>
      <c r="D171" s="20">
        <v>0</v>
      </c>
      <c r="E171" s="50">
        <v>0</v>
      </c>
      <c r="F171" s="19">
        <v>0</v>
      </c>
      <c r="G171" s="20">
        <v>0</v>
      </c>
      <c r="H171" s="50">
        <v>0</v>
      </c>
      <c r="I171" s="20">
        <v>0</v>
      </c>
      <c r="J171" s="20">
        <v>0</v>
      </c>
      <c r="K171" s="50">
        <f>I171+J171</f>
        <v>0</v>
      </c>
      <c r="L171" s="20">
        <v>0</v>
      </c>
      <c r="M171" s="20">
        <v>0</v>
      </c>
      <c r="N171" s="50">
        <v>0</v>
      </c>
      <c r="O171" s="20">
        <v>0</v>
      </c>
      <c r="P171" s="20">
        <v>0</v>
      </c>
      <c r="Q171" s="51">
        <v>0</v>
      </c>
      <c r="R171" s="22">
        <f t="shared" si="36"/>
        <v>0</v>
      </c>
      <c r="S171" s="21">
        <f t="shared" si="36"/>
        <v>0</v>
      </c>
      <c r="T171" s="52">
        <f t="shared" si="28"/>
        <v>0</v>
      </c>
    </row>
    <row r="172" spans="1:20" ht="24">
      <c r="A172" s="67"/>
      <c r="B172" s="47" t="s">
        <v>77</v>
      </c>
      <c r="C172" s="19">
        <v>0</v>
      </c>
      <c r="D172" s="20">
        <v>0</v>
      </c>
      <c r="E172" s="50">
        <v>0</v>
      </c>
      <c r="F172" s="19">
        <v>0</v>
      </c>
      <c r="G172" s="20">
        <v>0</v>
      </c>
      <c r="H172" s="50">
        <v>0</v>
      </c>
      <c r="I172" s="20">
        <v>0</v>
      </c>
      <c r="J172" s="20">
        <v>0</v>
      </c>
      <c r="K172" s="50">
        <f>I172+J172</f>
        <v>0</v>
      </c>
      <c r="L172" s="20">
        <v>0</v>
      </c>
      <c r="M172" s="20">
        <v>0</v>
      </c>
      <c r="N172" s="50">
        <v>0</v>
      </c>
      <c r="O172" s="20">
        <v>0</v>
      </c>
      <c r="P172" s="20">
        <v>0</v>
      </c>
      <c r="Q172" s="51">
        <v>0</v>
      </c>
      <c r="R172" s="22">
        <f t="shared" si="36"/>
        <v>0</v>
      </c>
      <c r="S172" s="21">
        <f t="shared" si="36"/>
        <v>0</v>
      </c>
      <c r="T172" s="52">
        <f t="shared" si="28"/>
        <v>0</v>
      </c>
    </row>
    <row r="173" spans="1:20" ht="24">
      <c r="A173" s="67"/>
      <c r="B173" s="47" t="s">
        <v>78</v>
      </c>
      <c r="C173" s="23">
        <v>0</v>
      </c>
      <c r="D173" s="24">
        <v>0</v>
      </c>
      <c r="E173" s="26">
        <v>0</v>
      </c>
      <c r="F173" s="23">
        <v>0</v>
      </c>
      <c r="G173" s="24">
        <v>0</v>
      </c>
      <c r="H173" s="26">
        <v>0</v>
      </c>
      <c r="I173" s="24">
        <v>0</v>
      </c>
      <c r="J173" s="24">
        <v>0</v>
      </c>
      <c r="K173" s="26">
        <v>0</v>
      </c>
      <c r="L173" s="24">
        <v>0</v>
      </c>
      <c r="M173" s="24">
        <v>0</v>
      </c>
      <c r="N173" s="26">
        <v>0</v>
      </c>
      <c r="O173" s="24">
        <v>0</v>
      </c>
      <c r="P173" s="24">
        <v>0</v>
      </c>
      <c r="Q173" s="27">
        <v>0</v>
      </c>
      <c r="R173" s="22">
        <f t="shared" si="36"/>
        <v>0</v>
      </c>
      <c r="S173" s="21">
        <f t="shared" si="36"/>
        <v>0</v>
      </c>
      <c r="T173" s="52">
        <f t="shared" si="28"/>
        <v>0</v>
      </c>
    </row>
    <row r="174" spans="1:20" ht="13.5">
      <c r="A174" s="68"/>
      <c r="B174" s="48" t="s">
        <v>14</v>
      </c>
      <c r="C174" s="25">
        <v>0</v>
      </c>
      <c r="D174" s="26">
        <v>0</v>
      </c>
      <c r="E174" s="26">
        <v>0</v>
      </c>
      <c r="F174" s="25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7">
        <v>0</v>
      </c>
      <c r="R174" s="25">
        <f>R170+R171+R172+R173</f>
        <v>0</v>
      </c>
      <c r="S174" s="25">
        <f>S170+S171+S172+S173</f>
        <v>0</v>
      </c>
      <c r="T174" s="28">
        <f t="shared" si="28"/>
        <v>0</v>
      </c>
    </row>
    <row r="175" spans="1:20" ht="24">
      <c r="A175" s="66" t="s">
        <v>58</v>
      </c>
      <c r="B175" s="46" t="s">
        <v>75</v>
      </c>
      <c r="C175" s="23">
        <v>0</v>
      </c>
      <c r="D175" s="24">
        <v>0</v>
      </c>
      <c r="E175" s="26">
        <v>0</v>
      </c>
      <c r="F175" s="23">
        <v>0</v>
      </c>
      <c r="G175" s="24">
        <v>0</v>
      </c>
      <c r="H175" s="26">
        <v>0</v>
      </c>
      <c r="I175" s="24">
        <v>0</v>
      </c>
      <c r="J175" s="24">
        <v>0</v>
      </c>
      <c r="K175" s="50">
        <f>I175+J175</f>
        <v>0</v>
      </c>
      <c r="L175" s="24">
        <v>0</v>
      </c>
      <c r="M175" s="24">
        <v>0</v>
      </c>
      <c r="N175" s="26">
        <v>0</v>
      </c>
      <c r="O175" s="24">
        <v>0</v>
      </c>
      <c r="P175" s="24">
        <v>0</v>
      </c>
      <c r="Q175" s="27">
        <v>0</v>
      </c>
      <c r="R175" s="22">
        <f aca="true" t="shared" si="37" ref="R175:S178">C175+F175+I175+L175+O175</f>
        <v>0</v>
      </c>
      <c r="S175" s="21">
        <f t="shared" si="37"/>
        <v>0</v>
      </c>
      <c r="T175" s="52">
        <f t="shared" si="28"/>
        <v>0</v>
      </c>
    </row>
    <row r="176" spans="1:20" ht="24">
      <c r="A176" s="67"/>
      <c r="B176" s="47" t="s">
        <v>76</v>
      </c>
      <c r="C176" s="19">
        <v>0</v>
      </c>
      <c r="D176" s="20">
        <v>0</v>
      </c>
      <c r="E176" s="50">
        <v>0</v>
      </c>
      <c r="F176" s="19">
        <v>0</v>
      </c>
      <c r="G176" s="20">
        <v>0</v>
      </c>
      <c r="H176" s="50">
        <v>0</v>
      </c>
      <c r="I176" s="20">
        <v>0</v>
      </c>
      <c r="J176" s="20">
        <v>0</v>
      </c>
      <c r="K176" s="50">
        <f>I176+J176</f>
        <v>0</v>
      </c>
      <c r="L176" s="20">
        <v>0</v>
      </c>
      <c r="M176" s="20">
        <v>0</v>
      </c>
      <c r="N176" s="50">
        <v>0</v>
      </c>
      <c r="O176" s="20">
        <v>0</v>
      </c>
      <c r="P176" s="20">
        <v>0</v>
      </c>
      <c r="Q176" s="51">
        <v>0</v>
      </c>
      <c r="R176" s="22">
        <f t="shared" si="37"/>
        <v>0</v>
      </c>
      <c r="S176" s="21">
        <f t="shared" si="37"/>
        <v>0</v>
      </c>
      <c r="T176" s="52">
        <f t="shared" si="28"/>
        <v>0</v>
      </c>
    </row>
    <row r="177" spans="1:20" ht="24">
      <c r="A177" s="67"/>
      <c r="B177" s="47" t="s">
        <v>77</v>
      </c>
      <c r="C177" s="19">
        <v>0</v>
      </c>
      <c r="D177" s="20">
        <v>0</v>
      </c>
      <c r="E177" s="50">
        <v>0</v>
      </c>
      <c r="F177" s="19">
        <v>0</v>
      </c>
      <c r="G177" s="20">
        <v>0</v>
      </c>
      <c r="H177" s="50">
        <v>0</v>
      </c>
      <c r="I177" s="20">
        <v>320</v>
      </c>
      <c r="J177" s="20">
        <v>0</v>
      </c>
      <c r="K177" s="50">
        <f>I177+J177</f>
        <v>320</v>
      </c>
      <c r="L177" s="20">
        <v>0</v>
      </c>
      <c r="M177" s="20">
        <v>0</v>
      </c>
      <c r="N177" s="50">
        <v>0</v>
      </c>
      <c r="O177" s="20">
        <v>0</v>
      </c>
      <c r="P177" s="20">
        <v>0</v>
      </c>
      <c r="Q177" s="51">
        <v>0</v>
      </c>
      <c r="R177" s="22">
        <f t="shared" si="37"/>
        <v>320</v>
      </c>
      <c r="S177" s="21">
        <f t="shared" si="37"/>
        <v>0</v>
      </c>
      <c r="T177" s="52">
        <f t="shared" si="28"/>
        <v>320</v>
      </c>
    </row>
    <row r="178" spans="1:20" ht="24">
      <c r="A178" s="67"/>
      <c r="B178" s="47" t="s">
        <v>78</v>
      </c>
      <c r="C178" s="23">
        <v>0</v>
      </c>
      <c r="D178" s="24">
        <v>0</v>
      </c>
      <c r="E178" s="26">
        <v>0</v>
      </c>
      <c r="F178" s="23">
        <v>0</v>
      </c>
      <c r="G178" s="24">
        <v>0</v>
      </c>
      <c r="H178" s="26">
        <v>0</v>
      </c>
      <c r="I178" s="24">
        <v>0</v>
      </c>
      <c r="J178" s="24">
        <v>0</v>
      </c>
      <c r="K178" s="26">
        <v>0</v>
      </c>
      <c r="L178" s="24">
        <v>0</v>
      </c>
      <c r="M178" s="24">
        <v>0</v>
      </c>
      <c r="N178" s="26">
        <v>0</v>
      </c>
      <c r="O178" s="24">
        <v>0</v>
      </c>
      <c r="P178" s="24">
        <v>0</v>
      </c>
      <c r="Q178" s="27">
        <v>0</v>
      </c>
      <c r="R178" s="22">
        <f t="shared" si="37"/>
        <v>0</v>
      </c>
      <c r="S178" s="21">
        <f t="shared" si="37"/>
        <v>0</v>
      </c>
      <c r="T178" s="52">
        <f t="shared" si="28"/>
        <v>0</v>
      </c>
    </row>
    <row r="179" spans="1:20" ht="13.5">
      <c r="A179" s="68"/>
      <c r="B179" s="48" t="s">
        <v>14</v>
      </c>
      <c r="C179" s="25">
        <v>0</v>
      </c>
      <c r="D179" s="26">
        <v>0</v>
      </c>
      <c r="E179" s="26">
        <v>0</v>
      </c>
      <c r="F179" s="25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7">
        <v>0</v>
      </c>
      <c r="R179" s="25">
        <f>R175+R176+R177+R178</f>
        <v>320</v>
      </c>
      <c r="S179" s="25">
        <f>S175+S176+S177+S178</f>
        <v>0</v>
      </c>
      <c r="T179" s="28">
        <f t="shared" si="28"/>
        <v>320</v>
      </c>
    </row>
    <row r="180" spans="1:20" ht="24">
      <c r="A180" s="66" t="s">
        <v>59</v>
      </c>
      <c r="B180" s="46" t="s">
        <v>75</v>
      </c>
      <c r="C180" s="23">
        <v>0</v>
      </c>
      <c r="D180" s="24">
        <v>0</v>
      </c>
      <c r="E180" s="26">
        <v>0</v>
      </c>
      <c r="F180" s="23">
        <v>0</v>
      </c>
      <c r="G180" s="24">
        <v>0</v>
      </c>
      <c r="H180" s="26">
        <v>0</v>
      </c>
      <c r="I180" s="24">
        <v>0</v>
      </c>
      <c r="J180" s="24">
        <v>0</v>
      </c>
      <c r="K180" s="50">
        <f>I180+J180</f>
        <v>0</v>
      </c>
      <c r="L180" s="24">
        <v>0</v>
      </c>
      <c r="M180" s="24">
        <v>0</v>
      </c>
      <c r="N180" s="26">
        <v>0</v>
      </c>
      <c r="O180" s="24">
        <v>0</v>
      </c>
      <c r="P180" s="24">
        <v>0</v>
      </c>
      <c r="Q180" s="27">
        <v>0</v>
      </c>
      <c r="R180" s="22">
        <f aca="true" t="shared" si="38" ref="R180:S183">C180+F180+I180+L180+O180</f>
        <v>0</v>
      </c>
      <c r="S180" s="21">
        <f t="shared" si="38"/>
        <v>0</v>
      </c>
      <c r="T180" s="52">
        <f t="shared" si="28"/>
        <v>0</v>
      </c>
    </row>
    <row r="181" spans="1:20" ht="24">
      <c r="A181" s="67"/>
      <c r="B181" s="47" t="s">
        <v>76</v>
      </c>
      <c r="C181" s="19">
        <v>0</v>
      </c>
      <c r="D181" s="20">
        <v>0</v>
      </c>
      <c r="E181" s="50">
        <v>0</v>
      </c>
      <c r="F181" s="19">
        <v>0</v>
      </c>
      <c r="G181" s="20">
        <v>0</v>
      </c>
      <c r="H181" s="50">
        <v>0</v>
      </c>
      <c r="I181" s="20">
        <v>0</v>
      </c>
      <c r="J181" s="20">
        <v>0</v>
      </c>
      <c r="K181" s="50">
        <f>I181+J181</f>
        <v>0</v>
      </c>
      <c r="L181" s="20">
        <v>0</v>
      </c>
      <c r="M181" s="20">
        <v>0</v>
      </c>
      <c r="N181" s="50">
        <v>0</v>
      </c>
      <c r="O181" s="20">
        <v>0</v>
      </c>
      <c r="P181" s="20">
        <v>0</v>
      </c>
      <c r="Q181" s="51">
        <v>0</v>
      </c>
      <c r="R181" s="22">
        <f t="shared" si="38"/>
        <v>0</v>
      </c>
      <c r="S181" s="21">
        <f t="shared" si="38"/>
        <v>0</v>
      </c>
      <c r="T181" s="52">
        <f t="shared" si="28"/>
        <v>0</v>
      </c>
    </row>
    <row r="182" spans="1:20" ht="24">
      <c r="A182" s="67"/>
      <c r="B182" s="47" t="s">
        <v>77</v>
      </c>
      <c r="C182" s="19">
        <v>0</v>
      </c>
      <c r="D182" s="20">
        <v>0</v>
      </c>
      <c r="E182" s="50">
        <v>0</v>
      </c>
      <c r="F182" s="19">
        <v>0</v>
      </c>
      <c r="G182" s="20">
        <v>0</v>
      </c>
      <c r="H182" s="50">
        <v>0</v>
      </c>
      <c r="I182" s="20">
        <v>0</v>
      </c>
      <c r="J182" s="20">
        <v>0</v>
      </c>
      <c r="K182" s="50">
        <f>I182+J182</f>
        <v>0</v>
      </c>
      <c r="L182" s="20">
        <v>0</v>
      </c>
      <c r="M182" s="20">
        <v>0</v>
      </c>
      <c r="N182" s="50">
        <v>0</v>
      </c>
      <c r="O182" s="20">
        <v>0</v>
      </c>
      <c r="P182" s="20">
        <v>0</v>
      </c>
      <c r="Q182" s="51">
        <v>0</v>
      </c>
      <c r="R182" s="22">
        <f t="shared" si="38"/>
        <v>0</v>
      </c>
      <c r="S182" s="21">
        <f t="shared" si="38"/>
        <v>0</v>
      </c>
      <c r="T182" s="52">
        <f t="shared" si="28"/>
        <v>0</v>
      </c>
    </row>
    <row r="183" spans="1:20" ht="24">
      <c r="A183" s="67"/>
      <c r="B183" s="47" t="s">
        <v>78</v>
      </c>
      <c r="C183" s="23">
        <v>0</v>
      </c>
      <c r="D183" s="24">
        <v>0</v>
      </c>
      <c r="E183" s="26">
        <v>0</v>
      </c>
      <c r="F183" s="23">
        <v>0</v>
      </c>
      <c r="G183" s="24">
        <v>0</v>
      </c>
      <c r="H183" s="26">
        <v>0</v>
      </c>
      <c r="I183" s="24">
        <v>0</v>
      </c>
      <c r="J183" s="24">
        <v>0</v>
      </c>
      <c r="K183" s="26">
        <v>0</v>
      </c>
      <c r="L183" s="24">
        <v>0</v>
      </c>
      <c r="M183" s="24">
        <v>0</v>
      </c>
      <c r="N183" s="26">
        <v>0</v>
      </c>
      <c r="O183" s="24">
        <v>0</v>
      </c>
      <c r="P183" s="24">
        <v>0</v>
      </c>
      <c r="Q183" s="27">
        <v>0</v>
      </c>
      <c r="R183" s="22">
        <f t="shared" si="38"/>
        <v>0</v>
      </c>
      <c r="S183" s="21">
        <f t="shared" si="38"/>
        <v>0</v>
      </c>
      <c r="T183" s="52">
        <f t="shared" si="28"/>
        <v>0</v>
      </c>
    </row>
    <row r="184" spans="1:20" ht="13.5">
      <c r="A184" s="68"/>
      <c r="B184" s="48" t="s">
        <v>14</v>
      </c>
      <c r="C184" s="25">
        <v>0</v>
      </c>
      <c r="D184" s="26">
        <v>0</v>
      </c>
      <c r="E184" s="26">
        <v>0</v>
      </c>
      <c r="F184" s="25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7">
        <v>0</v>
      </c>
      <c r="R184" s="25">
        <f>R180+R181+R182+R183</f>
        <v>0</v>
      </c>
      <c r="S184" s="25">
        <f>S180+S181+S182+S183</f>
        <v>0</v>
      </c>
      <c r="T184" s="28">
        <f t="shared" si="28"/>
        <v>0</v>
      </c>
    </row>
    <row r="185" spans="1:20" ht="24">
      <c r="A185" s="66" t="s">
        <v>60</v>
      </c>
      <c r="B185" s="46" t="s">
        <v>75</v>
      </c>
      <c r="C185" s="23">
        <v>0</v>
      </c>
      <c r="D185" s="24">
        <v>0</v>
      </c>
      <c r="E185" s="26">
        <v>0</v>
      </c>
      <c r="F185" s="23">
        <v>0</v>
      </c>
      <c r="G185" s="24">
        <v>0</v>
      </c>
      <c r="H185" s="26">
        <v>0</v>
      </c>
      <c r="I185" s="24">
        <v>0</v>
      </c>
      <c r="J185" s="24">
        <v>0</v>
      </c>
      <c r="K185" s="50">
        <f>I185+J185</f>
        <v>0</v>
      </c>
      <c r="L185" s="24">
        <v>0</v>
      </c>
      <c r="M185" s="24">
        <v>0</v>
      </c>
      <c r="N185" s="26">
        <v>0</v>
      </c>
      <c r="O185" s="24">
        <v>0</v>
      </c>
      <c r="P185" s="24">
        <v>0</v>
      </c>
      <c r="Q185" s="27">
        <v>0</v>
      </c>
      <c r="R185" s="22">
        <f aca="true" t="shared" si="39" ref="R185:S188">C185+F185+I185+L185+O185</f>
        <v>0</v>
      </c>
      <c r="S185" s="21">
        <f t="shared" si="39"/>
        <v>0</v>
      </c>
      <c r="T185" s="52">
        <f t="shared" si="28"/>
        <v>0</v>
      </c>
    </row>
    <row r="186" spans="1:20" ht="24">
      <c r="A186" s="67"/>
      <c r="B186" s="47" t="s">
        <v>76</v>
      </c>
      <c r="C186" s="19">
        <v>0</v>
      </c>
      <c r="D186" s="20">
        <v>0</v>
      </c>
      <c r="E186" s="50">
        <v>0</v>
      </c>
      <c r="F186" s="19">
        <v>0</v>
      </c>
      <c r="G186" s="20">
        <v>0</v>
      </c>
      <c r="H186" s="50">
        <v>0</v>
      </c>
      <c r="I186" s="20">
        <v>0</v>
      </c>
      <c r="J186" s="20">
        <v>0</v>
      </c>
      <c r="K186" s="50">
        <f>I186+J186</f>
        <v>0</v>
      </c>
      <c r="L186" s="20">
        <v>0</v>
      </c>
      <c r="M186" s="20">
        <v>0</v>
      </c>
      <c r="N186" s="50">
        <v>0</v>
      </c>
      <c r="O186" s="20">
        <v>0</v>
      </c>
      <c r="P186" s="20">
        <v>0</v>
      </c>
      <c r="Q186" s="51">
        <v>0</v>
      </c>
      <c r="R186" s="22">
        <f t="shared" si="39"/>
        <v>0</v>
      </c>
      <c r="S186" s="21">
        <f t="shared" si="39"/>
        <v>0</v>
      </c>
      <c r="T186" s="52">
        <f t="shared" si="28"/>
        <v>0</v>
      </c>
    </row>
    <row r="187" spans="1:20" ht="24">
      <c r="A187" s="67"/>
      <c r="B187" s="47" t="s">
        <v>77</v>
      </c>
      <c r="C187" s="19">
        <v>0</v>
      </c>
      <c r="D187" s="20">
        <v>0</v>
      </c>
      <c r="E187" s="50">
        <v>0</v>
      </c>
      <c r="F187" s="19">
        <v>0</v>
      </c>
      <c r="G187" s="20">
        <v>0</v>
      </c>
      <c r="H187" s="50">
        <v>0</v>
      </c>
      <c r="I187" s="20">
        <v>0</v>
      </c>
      <c r="J187" s="20">
        <v>0</v>
      </c>
      <c r="K187" s="50">
        <f>I187+J187</f>
        <v>0</v>
      </c>
      <c r="L187" s="20">
        <v>0</v>
      </c>
      <c r="M187" s="20">
        <v>0</v>
      </c>
      <c r="N187" s="50">
        <v>0</v>
      </c>
      <c r="O187" s="20">
        <v>0</v>
      </c>
      <c r="P187" s="20">
        <v>0</v>
      </c>
      <c r="Q187" s="51">
        <v>0</v>
      </c>
      <c r="R187" s="22">
        <f t="shared" si="39"/>
        <v>0</v>
      </c>
      <c r="S187" s="21">
        <f t="shared" si="39"/>
        <v>0</v>
      </c>
      <c r="T187" s="52">
        <f t="shared" si="28"/>
        <v>0</v>
      </c>
    </row>
    <row r="188" spans="1:20" ht="24">
      <c r="A188" s="67"/>
      <c r="B188" s="47" t="s">
        <v>78</v>
      </c>
      <c r="C188" s="23">
        <v>0</v>
      </c>
      <c r="D188" s="24">
        <v>0</v>
      </c>
      <c r="E188" s="26">
        <v>0</v>
      </c>
      <c r="F188" s="23">
        <v>0</v>
      </c>
      <c r="G188" s="24">
        <v>0</v>
      </c>
      <c r="H188" s="26">
        <v>0</v>
      </c>
      <c r="I188" s="24">
        <v>0</v>
      </c>
      <c r="J188" s="24">
        <v>0</v>
      </c>
      <c r="K188" s="26">
        <v>0</v>
      </c>
      <c r="L188" s="24">
        <v>0</v>
      </c>
      <c r="M188" s="24">
        <v>0</v>
      </c>
      <c r="N188" s="26">
        <v>0</v>
      </c>
      <c r="O188" s="24">
        <v>0</v>
      </c>
      <c r="P188" s="24">
        <v>0</v>
      </c>
      <c r="Q188" s="27">
        <v>0</v>
      </c>
      <c r="R188" s="22">
        <f t="shared" si="39"/>
        <v>0</v>
      </c>
      <c r="S188" s="21">
        <f t="shared" si="39"/>
        <v>0</v>
      </c>
      <c r="T188" s="52">
        <f t="shared" si="28"/>
        <v>0</v>
      </c>
    </row>
    <row r="189" spans="1:20" ht="13.5">
      <c r="A189" s="68"/>
      <c r="B189" s="48" t="s">
        <v>14</v>
      </c>
      <c r="C189" s="25">
        <v>0</v>
      </c>
      <c r="D189" s="26">
        <v>0</v>
      </c>
      <c r="E189" s="26">
        <v>0</v>
      </c>
      <c r="F189" s="25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7">
        <v>0</v>
      </c>
      <c r="R189" s="25">
        <f>R185+R186+R187+R188</f>
        <v>0</v>
      </c>
      <c r="S189" s="25">
        <f>S185+S186+S187+S188</f>
        <v>0</v>
      </c>
      <c r="T189" s="28">
        <f t="shared" si="28"/>
        <v>0</v>
      </c>
    </row>
    <row r="190" spans="1:20" ht="24">
      <c r="A190" s="66" t="s">
        <v>61</v>
      </c>
      <c r="B190" s="46" t="s">
        <v>75</v>
      </c>
      <c r="C190" s="23">
        <v>0</v>
      </c>
      <c r="D190" s="24">
        <v>0</v>
      </c>
      <c r="E190" s="26">
        <v>0</v>
      </c>
      <c r="F190" s="23">
        <v>0</v>
      </c>
      <c r="G190" s="24">
        <v>0</v>
      </c>
      <c r="H190" s="26">
        <v>0</v>
      </c>
      <c r="I190" s="24">
        <v>0</v>
      </c>
      <c r="J190" s="24">
        <v>0</v>
      </c>
      <c r="K190" s="50">
        <f>I190+J190</f>
        <v>0</v>
      </c>
      <c r="L190" s="24">
        <v>0</v>
      </c>
      <c r="M190" s="24">
        <v>0</v>
      </c>
      <c r="N190" s="26">
        <v>0</v>
      </c>
      <c r="O190" s="24">
        <v>0</v>
      </c>
      <c r="P190" s="24">
        <v>0</v>
      </c>
      <c r="Q190" s="27">
        <v>0</v>
      </c>
      <c r="R190" s="22">
        <f aca="true" t="shared" si="40" ref="R190:S193">C190+F190+I190+L190+O190</f>
        <v>0</v>
      </c>
      <c r="S190" s="21">
        <f t="shared" si="40"/>
        <v>0</v>
      </c>
      <c r="T190" s="52">
        <f t="shared" si="28"/>
        <v>0</v>
      </c>
    </row>
    <row r="191" spans="1:20" ht="24">
      <c r="A191" s="67"/>
      <c r="B191" s="47" t="s">
        <v>76</v>
      </c>
      <c r="C191" s="23">
        <v>0</v>
      </c>
      <c r="D191" s="24">
        <v>0</v>
      </c>
      <c r="E191" s="26">
        <v>0</v>
      </c>
      <c r="F191" s="23">
        <v>0</v>
      </c>
      <c r="G191" s="24">
        <v>0</v>
      </c>
      <c r="H191" s="26">
        <v>0</v>
      </c>
      <c r="I191" s="24">
        <v>0</v>
      </c>
      <c r="J191" s="24">
        <v>0</v>
      </c>
      <c r="K191" s="50">
        <f>I191+J191</f>
        <v>0</v>
      </c>
      <c r="L191" s="24">
        <v>0</v>
      </c>
      <c r="M191" s="24">
        <v>0</v>
      </c>
      <c r="N191" s="26">
        <v>0</v>
      </c>
      <c r="O191" s="24">
        <v>0</v>
      </c>
      <c r="P191" s="24">
        <v>0</v>
      </c>
      <c r="Q191" s="27">
        <v>0</v>
      </c>
      <c r="R191" s="22">
        <f t="shared" si="40"/>
        <v>0</v>
      </c>
      <c r="S191" s="21">
        <f t="shared" si="40"/>
        <v>0</v>
      </c>
      <c r="T191" s="52">
        <f t="shared" si="28"/>
        <v>0</v>
      </c>
    </row>
    <row r="192" spans="1:20" ht="24">
      <c r="A192" s="67"/>
      <c r="B192" s="47" t="s">
        <v>77</v>
      </c>
      <c r="C192" s="19">
        <v>0</v>
      </c>
      <c r="D192" s="20">
        <v>0</v>
      </c>
      <c r="E192" s="50">
        <v>0</v>
      </c>
      <c r="F192" s="19">
        <v>0</v>
      </c>
      <c r="G192" s="20">
        <v>0</v>
      </c>
      <c r="H192" s="50">
        <v>0</v>
      </c>
      <c r="I192" s="20">
        <v>0</v>
      </c>
      <c r="J192" s="20">
        <v>0</v>
      </c>
      <c r="K192" s="50">
        <f>I192+J192</f>
        <v>0</v>
      </c>
      <c r="L192" s="20">
        <v>0</v>
      </c>
      <c r="M192" s="20">
        <v>0</v>
      </c>
      <c r="N192" s="50">
        <v>0</v>
      </c>
      <c r="O192" s="20">
        <v>0</v>
      </c>
      <c r="P192" s="20">
        <v>0</v>
      </c>
      <c r="Q192" s="51">
        <v>0</v>
      </c>
      <c r="R192" s="22">
        <f t="shared" si="40"/>
        <v>0</v>
      </c>
      <c r="S192" s="21">
        <f t="shared" si="40"/>
        <v>0</v>
      </c>
      <c r="T192" s="52">
        <f t="shared" si="28"/>
        <v>0</v>
      </c>
    </row>
    <row r="193" spans="1:20" ht="24">
      <c r="A193" s="67"/>
      <c r="B193" s="47" t="s">
        <v>78</v>
      </c>
      <c r="C193" s="23">
        <v>0</v>
      </c>
      <c r="D193" s="24">
        <v>0</v>
      </c>
      <c r="E193" s="26">
        <v>0</v>
      </c>
      <c r="F193" s="23">
        <v>0</v>
      </c>
      <c r="G193" s="24">
        <v>0</v>
      </c>
      <c r="H193" s="26">
        <v>0</v>
      </c>
      <c r="I193" s="24">
        <v>0</v>
      </c>
      <c r="J193" s="24">
        <v>0</v>
      </c>
      <c r="K193" s="26">
        <v>0</v>
      </c>
      <c r="L193" s="24">
        <v>0</v>
      </c>
      <c r="M193" s="24">
        <v>0</v>
      </c>
      <c r="N193" s="26">
        <v>0</v>
      </c>
      <c r="O193" s="24">
        <v>0</v>
      </c>
      <c r="P193" s="24">
        <v>0</v>
      </c>
      <c r="Q193" s="27">
        <v>0</v>
      </c>
      <c r="R193" s="22">
        <f t="shared" si="40"/>
        <v>0</v>
      </c>
      <c r="S193" s="21">
        <f t="shared" si="40"/>
        <v>0</v>
      </c>
      <c r="T193" s="52">
        <f t="shared" si="28"/>
        <v>0</v>
      </c>
    </row>
    <row r="194" spans="1:20" ht="13.5">
      <c r="A194" s="68"/>
      <c r="B194" s="48" t="s">
        <v>14</v>
      </c>
      <c r="C194" s="25">
        <v>0</v>
      </c>
      <c r="D194" s="26">
        <v>0</v>
      </c>
      <c r="E194" s="26">
        <v>0</v>
      </c>
      <c r="F194" s="25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7">
        <v>0</v>
      </c>
      <c r="R194" s="25">
        <f>R190+R191+R192+R193</f>
        <v>0</v>
      </c>
      <c r="S194" s="25">
        <f>S190+S191+S192+S193</f>
        <v>0</v>
      </c>
      <c r="T194" s="28">
        <f t="shared" si="28"/>
        <v>0</v>
      </c>
    </row>
    <row r="195" spans="1:20" ht="24">
      <c r="A195" s="66" t="s">
        <v>72</v>
      </c>
      <c r="B195" s="46" t="s">
        <v>75</v>
      </c>
      <c r="C195" s="23">
        <v>0</v>
      </c>
      <c r="D195" s="24">
        <v>0</v>
      </c>
      <c r="E195" s="26">
        <v>0</v>
      </c>
      <c r="F195" s="23">
        <v>0</v>
      </c>
      <c r="G195" s="24">
        <v>0</v>
      </c>
      <c r="H195" s="26">
        <v>0</v>
      </c>
      <c r="I195" s="24">
        <v>0</v>
      </c>
      <c r="J195" s="24">
        <v>0</v>
      </c>
      <c r="K195" s="50">
        <f>I195+J195</f>
        <v>0</v>
      </c>
      <c r="L195" s="24">
        <v>0</v>
      </c>
      <c r="M195" s="24">
        <v>0</v>
      </c>
      <c r="N195" s="26">
        <v>0</v>
      </c>
      <c r="O195" s="24">
        <v>0</v>
      </c>
      <c r="P195" s="24">
        <v>0</v>
      </c>
      <c r="Q195" s="27">
        <v>0</v>
      </c>
      <c r="R195" s="22">
        <f aca="true" t="shared" si="41" ref="R195:S198">C195+F195+I195+L195+O195</f>
        <v>0</v>
      </c>
      <c r="S195" s="21">
        <f t="shared" si="41"/>
        <v>0</v>
      </c>
      <c r="T195" s="52">
        <f t="shared" si="28"/>
        <v>0</v>
      </c>
    </row>
    <row r="196" spans="1:20" ht="24">
      <c r="A196" s="67"/>
      <c r="B196" s="47" t="s">
        <v>76</v>
      </c>
      <c r="C196" s="23">
        <v>0</v>
      </c>
      <c r="D196" s="24">
        <v>0</v>
      </c>
      <c r="E196" s="26">
        <v>0</v>
      </c>
      <c r="F196" s="23">
        <v>0</v>
      </c>
      <c r="G196" s="24">
        <v>0</v>
      </c>
      <c r="H196" s="26">
        <v>0</v>
      </c>
      <c r="I196" s="24">
        <v>0</v>
      </c>
      <c r="J196" s="24">
        <v>0</v>
      </c>
      <c r="K196" s="50">
        <f>I196+J196</f>
        <v>0</v>
      </c>
      <c r="L196" s="24">
        <v>0</v>
      </c>
      <c r="M196" s="24">
        <v>0</v>
      </c>
      <c r="N196" s="26">
        <v>0</v>
      </c>
      <c r="O196" s="24">
        <v>0</v>
      </c>
      <c r="P196" s="24">
        <v>0</v>
      </c>
      <c r="Q196" s="27">
        <v>0</v>
      </c>
      <c r="R196" s="22">
        <f t="shared" si="41"/>
        <v>0</v>
      </c>
      <c r="S196" s="21">
        <f t="shared" si="41"/>
        <v>0</v>
      </c>
      <c r="T196" s="52">
        <f t="shared" si="28"/>
        <v>0</v>
      </c>
    </row>
    <row r="197" spans="1:20" ht="24">
      <c r="A197" s="67"/>
      <c r="B197" s="47" t="s">
        <v>77</v>
      </c>
      <c r="C197" s="19">
        <v>0</v>
      </c>
      <c r="D197" s="20">
        <v>0</v>
      </c>
      <c r="E197" s="50">
        <v>0</v>
      </c>
      <c r="F197" s="19">
        <v>0</v>
      </c>
      <c r="G197" s="20">
        <v>0</v>
      </c>
      <c r="H197" s="50">
        <v>0</v>
      </c>
      <c r="I197" s="20">
        <v>0</v>
      </c>
      <c r="J197" s="20">
        <v>0</v>
      </c>
      <c r="K197" s="50">
        <f>I197+J197</f>
        <v>0</v>
      </c>
      <c r="L197" s="20">
        <v>0</v>
      </c>
      <c r="M197" s="20">
        <v>0</v>
      </c>
      <c r="N197" s="50">
        <v>0</v>
      </c>
      <c r="O197" s="20">
        <v>0</v>
      </c>
      <c r="P197" s="20">
        <v>0</v>
      </c>
      <c r="Q197" s="51">
        <v>0</v>
      </c>
      <c r="R197" s="22">
        <f t="shared" si="41"/>
        <v>0</v>
      </c>
      <c r="S197" s="21">
        <f t="shared" si="41"/>
        <v>0</v>
      </c>
      <c r="T197" s="52">
        <f aca="true" t="shared" si="42" ref="T197:T244">R197+S197</f>
        <v>0</v>
      </c>
    </row>
    <row r="198" spans="1:20" ht="24">
      <c r="A198" s="67"/>
      <c r="B198" s="47" t="s">
        <v>78</v>
      </c>
      <c r="C198" s="23">
        <v>0</v>
      </c>
      <c r="D198" s="24">
        <v>0</v>
      </c>
      <c r="E198" s="26">
        <v>0</v>
      </c>
      <c r="F198" s="23">
        <v>0</v>
      </c>
      <c r="G198" s="24">
        <v>0</v>
      </c>
      <c r="H198" s="26">
        <v>0</v>
      </c>
      <c r="I198" s="24">
        <v>0</v>
      </c>
      <c r="J198" s="24">
        <v>0</v>
      </c>
      <c r="K198" s="26">
        <v>0</v>
      </c>
      <c r="L198" s="24">
        <v>0</v>
      </c>
      <c r="M198" s="24">
        <v>0</v>
      </c>
      <c r="N198" s="26">
        <v>0</v>
      </c>
      <c r="O198" s="24">
        <v>0</v>
      </c>
      <c r="P198" s="24">
        <v>0</v>
      </c>
      <c r="Q198" s="27">
        <v>0</v>
      </c>
      <c r="R198" s="22">
        <f t="shared" si="41"/>
        <v>0</v>
      </c>
      <c r="S198" s="21">
        <f t="shared" si="41"/>
        <v>0</v>
      </c>
      <c r="T198" s="52">
        <f t="shared" si="42"/>
        <v>0</v>
      </c>
    </row>
    <row r="199" spans="1:20" ht="13.5">
      <c r="A199" s="68"/>
      <c r="B199" s="48" t="s">
        <v>14</v>
      </c>
      <c r="C199" s="25">
        <v>0</v>
      </c>
      <c r="D199" s="26">
        <v>0</v>
      </c>
      <c r="E199" s="26">
        <v>0</v>
      </c>
      <c r="F199" s="25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7">
        <v>0</v>
      </c>
      <c r="R199" s="25">
        <f>R195+R196+R197+R198</f>
        <v>0</v>
      </c>
      <c r="S199" s="25">
        <f>S195+S196+S197+S198</f>
        <v>0</v>
      </c>
      <c r="T199" s="28">
        <f t="shared" si="42"/>
        <v>0</v>
      </c>
    </row>
    <row r="200" spans="1:20" ht="24">
      <c r="A200" s="66" t="s">
        <v>62</v>
      </c>
      <c r="B200" s="46" t="s">
        <v>75</v>
      </c>
      <c r="C200" s="23">
        <v>0</v>
      </c>
      <c r="D200" s="24">
        <v>0</v>
      </c>
      <c r="E200" s="26">
        <v>0</v>
      </c>
      <c r="F200" s="23">
        <v>0</v>
      </c>
      <c r="G200" s="24">
        <v>0</v>
      </c>
      <c r="H200" s="26">
        <v>0</v>
      </c>
      <c r="I200" s="24">
        <v>0</v>
      </c>
      <c r="J200" s="24">
        <v>0</v>
      </c>
      <c r="K200" s="50">
        <f>I200+J200</f>
        <v>0</v>
      </c>
      <c r="L200" s="24">
        <v>0</v>
      </c>
      <c r="M200" s="24">
        <v>0</v>
      </c>
      <c r="N200" s="26">
        <v>0</v>
      </c>
      <c r="O200" s="24">
        <v>0</v>
      </c>
      <c r="P200" s="24">
        <v>0</v>
      </c>
      <c r="Q200" s="27">
        <v>0</v>
      </c>
      <c r="R200" s="22">
        <f aca="true" t="shared" si="43" ref="R200:S203">C200+F200+I200+L200+O200</f>
        <v>0</v>
      </c>
      <c r="S200" s="21">
        <f t="shared" si="43"/>
        <v>0</v>
      </c>
      <c r="T200" s="52">
        <f t="shared" si="42"/>
        <v>0</v>
      </c>
    </row>
    <row r="201" spans="1:20" ht="24">
      <c r="A201" s="67"/>
      <c r="B201" s="47" t="s">
        <v>76</v>
      </c>
      <c r="C201" s="23">
        <v>0</v>
      </c>
      <c r="D201" s="24">
        <v>0</v>
      </c>
      <c r="E201" s="26">
        <v>0</v>
      </c>
      <c r="F201" s="23">
        <v>0</v>
      </c>
      <c r="G201" s="24">
        <v>0</v>
      </c>
      <c r="H201" s="26">
        <v>0</v>
      </c>
      <c r="I201" s="24">
        <v>0</v>
      </c>
      <c r="J201" s="24">
        <v>0</v>
      </c>
      <c r="K201" s="50">
        <f>I201+J201</f>
        <v>0</v>
      </c>
      <c r="L201" s="24">
        <v>0</v>
      </c>
      <c r="M201" s="24">
        <v>0</v>
      </c>
      <c r="N201" s="26">
        <v>0</v>
      </c>
      <c r="O201" s="24">
        <v>0</v>
      </c>
      <c r="P201" s="24">
        <v>0</v>
      </c>
      <c r="Q201" s="27">
        <v>0</v>
      </c>
      <c r="R201" s="22">
        <f t="shared" si="43"/>
        <v>0</v>
      </c>
      <c r="S201" s="21">
        <f t="shared" si="43"/>
        <v>0</v>
      </c>
      <c r="T201" s="52">
        <f t="shared" si="42"/>
        <v>0</v>
      </c>
    </row>
    <row r="202" spans="1:20" ht="24">
      <c r="A202" s="67"/>
      <c r="B202" s="47" t="s">
        <v>77</v>
      </c>
      <c r="C202" s="19">
        <v>0</v>
      </c>
      <c r="D202" s="20">
        <v>0</v>
      </c>
      <c r="E202" s="50">
        <v>0</v>
      </c>
      <c r="F202" s="19">
        <v>0</v>
      </c>
      <c r="G202" s="20">
        <v>0</v>
      </c>
      <c r="H202" s="50">
        <v>0</v>
      </c>
      <c r="I202" s="20">
        <v>0</v>
      </c>
      <c r="J202" s="20">
        <v>0</v>
      </c>
      <c r="K202" s="50">
        <f>I202+J202</f>
        <v>0</v>
      </c>
      <c r="L202" s="20">
        <v>0</v>
      </c>
      <c r="M202" s="20">
        <v>0</v>
      </c>
      <c r="N202" s="50">
        <v>0</v>
      </c>
      <c r="O202" s="20">
        <v>0</v>
      </c>
      <c r="P202" s="20">
        <v>0</v>
      </c>
      <c r="Q202" s="51">
        <v>0</v>
      </c>
      <c r="R202" s="22">
        <f t="shared" si="43"/>
        <v>0</v>
      </c>
      <c r="S202" s="21">
        <f t="shared" si="43"/>
        <v>0</v>
      </c>
      <c r="T202" s="52">
        <f t="shared" si="42"/>
        <v>0</v>
      </c>
    </row>
    <row r="203" spans="1:20" ht="24">
      <c r="A203" s="67"/>
      <c r="B203" s="47" t="s">
        <v>78</v>
      </c>
      <c r="C203" s="23">
        <v>0</v>
      </c>
      <c r="D203" s="24">
        <v>0</v>
      </c>
      <c r="E203" s="26">
        <v>0</v>
      </c>
      <c r="F203" s="23">
        <v>0</v>
      </c>
      <c r="G203" s="24">
        <v>0</v>
      </c>
      <c r="H203" s="26">
        <v>0</v>
      </c>
      <c r="I203" s="24">
        <v>0</v>
      </c>
      <c r="J203" s="24">
        <v>0</v>
      </c>
      <c r="K203" s="26">
        <v>0</v>
      </c>
      <c r="L203" s="24">
        <v>0</v>
      </c>
      <c r="M203" s="24">
        <v>0</v>
      </c>
      <c r="N203" s="26">
        <v>0</v>
      </c>
      <c r="O203" s="24">
        <v>0</v>
      </c>
      <c r="P203" s="24">
        <v>0</v>
      </c>
      <c r="Q203" s="27">
        <v>0</v>
      </c>
      <c r="R203" s="22">
        <f t="shared" si="43"/>
        <v>0</v>
      </c>
      <c r="S203" s="21">
        <f t="shared" si="43"/>
        <v>0</v>
      </c>
      <c r="T203" s="52">
        <f t="shared" si="42"/>
        <v>0</v>
      </c>
    </row>
    <row r="204" spans="1:20" ht="13.5">
      <c r="A204" s="68"/>
      <c r="B204" s="48" t="s">
        <v>14</v>
      </c>
      <c r="C204" s="25">
        <v>0</v>
      </c>
      <c r="D204" s="26">
        <v>0</v>
      </c>
      <c r="E204" s="26">
        <v>0</v>
      </c>
      <c r="F204" s="25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7">
        <v>0</v>
      </c>
      <c r="R204" s="25">
        <f>R200+R201+R202+R203</f>
        <v>0</v>
      </c>
      <c r="S204" s="25">
        <f>S200+S201+S202+S203</f>
        <v>0</v>
      </c>
      <c r="T204" s="28">
        <f t="shared" si="42"/>
        <v>0</v>
      </c>
    </row>
    <row r="205" spans="1:20" ht="24">
      <c r="A205" s="66" t="s">
        <v>63</v>
      </c>
      <c r="B205" s="46" t="s">
        <v>75</v>
      </c>
      <c r="C205" s="23">
        <v>0</v>
      </c>
      <c r="D205" s="24">
        <v>0</v>
      </c>
      <c r="E205" s="26">
        <v>0</v>
      </c>
      <c r="F205" s="23">
        <v>0</v>
      </c>
      <c r="G205" s="24">
        <v>0</v>
      </c>
      <c r="H205" s="26">
        <v>0</v>
      </c>
      <c r="I205" s="24">
        <v>0</v>
      </c>
      <c r="J205" s="24">
        <v>0</v>
      </c>
      <c r="K205" s="50">
        <f>I205+J205</f>
        <v>0</v>
      </c>
      <c r="L205" s="24">
        <v>0</v>
      </c>
      <c r="M205" s="24">
        <v>0</v>
      </c>
      <c r="N205" s="26">
        <v>0</v>
      </c>
      <c r="O205" s="24">
        <v>0</v>
      </c>
      <c r="P205" s="24">
        <v>0</v>
      </c>
      <c r="Q205" s="27">
        <v>0</v>
      </c>
      <c r="R205" s="22">
        <f aca="true" t="shared" si="44" ref="R205:S208">C205+F205+I205+L205+O205</f>
        <v>0</v>
      </c>
      <c r="S205" s="21">
        <f t="shared" si="44"/>
        <v>0</v>
      </c>
      <c r="T205" s="52">
        <f t="shared" si="42"/>
        <v>0</v>
      </c>
    </row>
    <row r="206" spans="1:20" ht="24">
      <c r="A206" s="67"/>
      <c r="B206" s="47" t="s">
        <v>76</v>
      </c>
      <c r="C206" s="23">
        <v>0</v>
      </c>
      <c r="D206" s="24">
        <v>0</v>
      </c>
      <c r="E206" s="26">
        <v>0</v>
      </c>
      <c r="F206" s="23">
        <v>0</v>
      </c>
      <c r="G206" s="24">
        <v>0</v>
      </c>
      <c r="H206" s="26">
        <v>0</v>
      </c>
      <c r="I206" s="24">
        <v>0</v>
      </c>
      <c r="J206" s="24">
        <v>0</v>
      </c>
      <c r="K206" s="50">
        <f>I206+J206</f>
        <v>0</v>
      </c>
      <c r="L206" s="24">
        <v>0</v>
      </c>
      <c r="M206" s="24">
        <v>0</v>
      </c>
      <c r="N206" s="26">
        <v>0</v>
      </c>
      <c r="O206" s="24">
        <v>0</v>
      </c>
      <c r="P206" s="24">
        <v>0</v>
      </c>
      <c r="Q206" s="27">
        <v>0</v>
      </c>
      <c r="R206" s="22">
        <f t="shared" si="44"/>
        <v>0</v>
      </c>
      <c r="S206" s="21">
        <f t="shared" si="44"/>
        <v>0</v>
      </c>
      <c r="T206" s="52">
        <f t="shared" si="42"/>
        <v>0</v>
      </c>
    </row>
    <row r="207" spans="1:20" ht="24">
      <c r="A207" s="67"/>
      <c r="B207" s="47" t="s">
        <v>77</v>
      </c>
      <c r="C207" s="19">
        <v>0</v>
      </c>
      <c r="D207" s="20">
        <v>0</v>
      </c>
      <c r="E207" s="50">
        <v>0</v>
      </c>
      <c r="F207" s="19">
        <v>0</v>
      </c>
      <c r="G207" s="20">
        <v>0</v>
      </c>
      <c r="H207" s="50">
        <v>0</v>
      </c>
      <c r="I207" s="20">
        <v>0</v>
      </c>
      <c r="J207" s="20">
        <v>0</v>
      </c>
      <c r="K207" s="50">
        <f>I207+J207</f>
        <v>0</v>
      </c>
      <c r="L207" s="20">
        <v>0</v>
      </c>
      <c r="M207" s="20">
        <v>0</v>
      </c>
      <c r="N207" s="50">
        <v>0</v>
      </c>
      <c r="O207" s="20">
        <v>0</v>
      </c>
      <c r="P207" s="20">
        <v>0</v>
      </c>
      <c r="Q207" s="51">
        <v>0</v>
      </c>
      <c r="R207" s="22">
        <f t="shared" si="44"/>
        <v>0</v>
      </c>
      <c r="S207" s="21">
        <f t="shared" si="44"/>
        <v>0</v>
      </c>
      <c r="T207" s="52">
        <f t="shared" si="42"/>
        <v>0</v>
      </c>
    </row>
    <row r="208" spans="1:20" ht="24">
      <c r="A208" s="67"/>
      <c r="B208" s="47" t="s">
        <v>78</v>
      </c>
      <c r="C208" s="23">
        <v>0</v>
      </c>
      <c r="D208" s="24">
        <v>0</v>
      </c>
      <c r="E208" s="26">
        <v>0</v>
      </c>
      <c r="F208" s="23">
        <v>0</v>
      </c>
      <c r="G208" s="24">
        <v>0</v>
      </c>
      <c r="H208" s="26">
        <v>0</v>
      </c>
      <c r="I208" s="24">
        <v>0</v>
      </c>
      <c r="J208" s="24">
        <v>0</v>
      </c>
      <c r="K208" s="26">
        <v>0</v>
      </c>
      <c r="L208" s="24">
        <v>0</v>
      </c>
      <c r="M208" s="24">
        <v>0</v>
      </c>
      <c r="N208" s="26">
        <v>0</v>
      </c>
      <c r="O208" s="24">
        <v>0</v>
      </c>
      <c r="P208" s="24">
        <v>0</v>
      </c>
      <c r="Q208" s="27">
        <v>0</v>
      </c>
      <c r="R208" s="22">
        <f t="shared" si="44"/>
        <v>0</v>
      </c>
      <c r="S208" s="21">
        <f t="shared" si="44"/>
        <v>0</v>
      </c>
      <c r="T208" s="52">
        <f t="shared" si="42"/>
        <v>0</v>
      </c>
    </row>
    <row r="209" spans="1:20" ht="13.5">
      <c r="A209" s="68"/>
      <c r="B209" s="48" t="s">
        <v>14</v>
      </c>
      <c r="C209" s="25">
        <v>0</v>
      </c>
      <c r="D209" s="26">
        <v>0</v>
      </c>
      <c r="E209" s="26">
        <v>0</v>
      </c>
      <c r="F209" s="25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7">
        <v>0</v>
      </c>
      <c r="R209" s="25">
        <f>R205+R206+R207+R208</f>
        <v>0</v>
      </c>
      <c r="S209" s="25">
        <f>S205+S206+S207+S208</f>
        <v>0</v>
      </c>
      <c r="T209" s="28">
        <f t="shared" si="42"/>
        <v>0</v>
      </c>
    </row>
    <row r="210" spans="1:20" ht="24">
      <c r="A210" s="66" t="s">
        <v>64</v>
      </c>
      <c r="B210" s="46" t="s">
        <v>75</v>
      </c>
      <c r="C210" s="23">
        <v>0</v>
      </c>
      <c r="D210" s="24">
        <v>0</v>
      </c>
      <c r="E210" s="26">
        <v>0</v>
      </c>
      <c r="F210" s="23">
        <v>0</v>
      </c>
      <c r="G210" s="24">
        <v>0</v>
      </c>
      <c r="H210" s="26">
        <v>0</v>
      </c>
      <c r="I210" s="24">
        <v>0</v>
      </c>
      <c r="J210" s="24">
        <v>0</v>
      </c>
      <c r="K210" s="50">
        <f>I210+J210</f>
        <v>0</v>
      </c>
      <c r="L210" s="24">
        <v>0</v>
      </c>
      <c r="M210" s="24">
        <v>0</v>
      </c>
      <c r="N210" s="26">
        <v>0</v>
      </c>
      <c r="O210" s="24">
        <v>0</v>
      </c>
      <c r="P210" s="24">
        <v>0</v>
      </c>
      <c r="Q210" s="27">
        <v>0</v>
      </c>
      <c r="R210" s="22">
        <f aca="true" t="shared" si="45" ref="R210:S213">C210+F210+I210+L210+O210</f>
        <v>0</v>
      </c>
      <c r="S210" s="21">
        <f t="shared" si="45"/>
        <v>0</v>
      </c>
      <c r="T210" s="52">
        <f t="shared" si="42"/>
        <v>0</v>
      </c>
    </row>
    <row r="211" spans="1:20" ht="24">
      <c r="A211" s="67"/>
      <c r="B211" s="47" t="s">
        <v>76</v>
      </c>
      <c r="C211" s="23">
        <v>0</v>
      </c>
      <c r="D211" s="24">
        <v>0</v>
      </c>
      <c r="E211" s="26">
        <v>0</v>
      </c>
      <c r="F211" s="23">
        <v>0</v>
      </c>
      <c r="G211" s="24">
        <v>0</v>
      </c>
      <c r="H211" s="26">
        <v>0</v>
      </c>
      <c r="I211" s="24">
        <v>0</v>
      </c>
      <c r="J211" s="24">
        <v>0</v>
      </c>
      <c r="K211" s="50">
        <f>I211+J211</f>
        <v>0</v>
      </c>
      <c r="L211" s="24">
        <v>0</v>
      </c>
      <c r="M211" s="24">
        <v>0</v>
      </c>
      <c r="N211" s="26">
        <v>0</v>
      </c>
      <c r="O211" s="24">
        <v>0</v>
      </c>
      <c r="P211" s="24">
        <v>0</v>
      </c>
      <c r="Q211" s="27">
        <v>0</v>
      </c>
      <c r="R211" s="22">
        <f t="shared" si="45"/>
        <v>0</v>
      </c>
      <c r="S211" s="21">
        <f t="shared" si="45"/>
        <v>0</v>
      </c>
      <c r="T211" s="52">
        <f t="shared" si="42"/>
        <v>0</v>
      </c>
    </row>
    <row r="212" spans="1:20" ht="24">
      <c r="A212" s="67"/>
      <c r="B212" s="47" t="s">
        <v>77</v>
      </c>
      <c r="C212" s="19">
        <v>0</v>
      </c>
      <c r="D212" s="20">
        <v>0</v>
      </c>
      <c r="E212" s="50">
        <v>0</v>
      </c>
      <c r="F212" s="19">
        <v>0</v>
      </c>
      <c r="G212" s="20">
        <v>0</v>
      </c>
      <c r="H212" s="50">
        <v>0</v>
      </c>
      <c r="I212" s="20">
        <v>0</v>
      </c>
      <c r="J212" s="20">
        <v>0</v>
      </c>
      <c r="K212" s="50">
        <f>I212+J212</f>
        <v>0</v>
      </c>
      <c r="L212" s="20">
        <v>0</v>
      </c>
      <c r="M212" s="20">
        <v>0</v>
      </c>
      <c r="N212" s="50">
        <v>0</v>
      </c>
      <c r="O212" s="20">
        <v>0</v>
      </c>
      <c r="P212" s="20">
        <v>0</v>
      </c>
      <c r="Q212" s="51">
        <v>0</v>
      </c>
      <c r="R212" s="22">
        <f t="shared" si="45"/>
        <v>0</v>
      </c>
      <c r="S212" s="21">
        <f t="shared" si="45"/>
        <v>0</v>
      </c>
      <c r="T212" s="52">
        <f t="shared" si="42"/>
        <v>0</v>
      </c>
    </row>
    <row r="213" spans="1:20" ht="24">
      <c r="A213" s="67"/>
      <c r="B213" s="47" t="s">
        <v>78</v>
      </c>
      <c r="C213" s="23">
        <v>0</v>
      </c>
      <c r="D213" s="24">
        <v>0</v>
      </c>
      <c r="E213" s="26">
        <v>0</v>
      </c>
      <c r="F213" s="23">
        <v>0</v>
      </c>
      <c r="G213" s="24">
        <v>0</v>
      </c>
      <c r="H213" s="26">
        <v>0</v>
      </c>
      <c r="I213" s="24">
        <v>0</v>
      </c>
      <c r="J213" s="24">
        <v>0</v>
      </c>
      <c r="K213" s="26">
        <v>0</v>
      </c>
      <c r="L213" s="24">
        <v>0</v>
      </c>
      <c r="M213" s="24">
        <v>0</v>
      </c>
      <c r="N213" s="26">
        <v>0</v>
      </c>
      <c r="O213" s="24">
        <v>0</v>
      </c>
      <c r="P213" s="24">
        <v>0</v>
      </c>
      <c r="Q213" s="27">
        <v>0</v>
      </c>
      <c r="R213" s="22">
        <f t="shared" si="45"/>
        <v>0</v>
      </c>
      <c r="S213" s="21">
        <f t="shared" si="45"/>
        <v>0</v>
      </c>
      <c r="T213" s="52">
        <f t="shared" si="42"/>
        <v>0</v>
      </c>
    </row>
    <row r="214" spans="1:20" ht="13.5">
      <c r="A214" s="68"/>
      <c r="B214" s="48" t="s">
        <v>14</v>
      </c>
      <c r="C214" s="25">
        <v>0</v>
      </c>
      <c r="D214" s="26">
        <v>0</v>
      </c>
      <c r="E214" s="26">
        <v>0</v>
      </c>
      <c r="F214" s="25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7">
        <v>0</v>
      </c>
      <c r="R214" s="25">
        <f>R210+R211+R212+R213</f>
        <v>0</v>
      </c>
      <c r="S214" s="25">
        <f>S210+S211+S212+S213</f>
        <v>0</v>
      </c>
      <c r="T214" s="28">
        <f t="shared" si="42"/>
        <v>0</v>
      </c>
    </row>
    <row r="215" spans="1:20" ht="24">
      <c r="A215" s="66" t="s">
        <v>65</v>
      </c>
      <c r="B215" s="46" t="s">
        <v>75</v>
      </c>
      <c r="C215" s="23">
        <v>0</v>
      </c>
      <c r="D215" s="24">
        <v>0</v>
      </c>
      <c r="E215" s="26">
        <v>0</v>
      </c>
      <c r="F215" s="23">
        <v>0</v>
      </c>
      <c r="G215" s="24">
        <v>0</v>
      </c>
      <c r="H215" s="26">
        <v>0</v>
      </c>
      <c r="I215" s="24">
        <v>0</v>
      </c>
      <c r="J215" s="24">
        <v>0</v>
      </c>
      <c r="K215" s="50">
        <f>I215+J215</f>
        <v>0</v>
      </c>
      <c r="L215" s="24">
        <v>0</v>
      </c>
      <c r="M215" s="24">
        <v>0</v>
      </c>
      <c r="N215" s="26">
        <v>0</v>
      </c>
      <c r="O215" s="24">
        <v>0</v>
      </c>
      <c r="P215" s="24">
        <v>0</v>
      </c>
      <c r="Q215" s="27">
        <v>0</v>
      </c>
      <c r="R215" s="22">
        <f aca="true" t="shared" si="46" ref="R215:S218">C215+F215+I215+L215+O215</f>
        <v>0</v>
      </c>
      <c r="S215" s="21">
        <f t="shared" si="46"/>
        <v>0</v>
      </c>
      <c r="T215" s="52">
        <f t="shared" si="42"/>
        <v>0</v>
      </c>
    </row>
    <row r="216" spans="1:20" ht="24">
      <c r="A216" s="67"/>
      <c r="B216" s="47" t="s">
        <v>76</v>
      </c>
      <c r="C216" s="23">
        <v>0</v>
      </c>
      <c r="D216" s="24">
        <v>0</v>
      </c>
      <c r="E216" s="26">
        <v>0</v>
      </c>
      <c r="F216" s="23">
        <v>0</v>
      </c>
      <c r="G216" s="24">
        <v>0</v>
      </c>
      <c r="H216" s="26">
        <v>0</v>
      </c>
      <c r="I216" s="24">
        <v>0</v>
      </c>
      <c r="J216" s="24">
        <v>0</v>
      </c>
      <c r="K216" s="50">
        <f>I216+J216</f>
        <v>0</v>
      </c>
      <c r="L216" s="24">
        <v>0</v>
      </c>
      <c r="M216" s="24">
        <v>0</v>
      </c>
      <c r="N216" s="26">
        <v>0</v>
      </c>
      <c r="O216" s="24">
        <v>0</v>
      </c>
      <c r="P216" s="24">
        <v>0</v>
      </c>
      <c r="Q216" s="27">
        <v>0</v>
      </c>
      <c r="R216" s="22">
        <f t="shared" si="46"/>
        <v>0</v>
      </c>
      <c r="S216" s="21">
        <f t="shared" si="46"/>
        <v>0</v>
      </c>
      <c r="T216" s="52">
        <f t="shared" si="42"/>
        <v>0</v>
      </c>
    </row>
    <row r="217" spans="1:20" ht="24">
      <c r="A217" s="67"/>
      <c r="B217" s="47" t="s">
        <v>77</v>
      </c>
      <c r="C217" s="19">
        <v>0</v>
      </c>
      <c r="D217" s="20">
        <v>0</v>
      </c>
      <c r="E217" s="50">
        <v>0</v>
      </c>
      <c r="F217" s="19">
        <v>0</v>
      </c>
      <c r="G217" s="20">
        <v>0</v>
      </c>
      <c r="H217" s="50">
        <v>0</v>
      </c>
      <c r="I217" s="20">
        <v>32</v>
      </c>
      <c r="J217" s="20">
        <v>0</v>
      </c>
      <c r="K217" s="50">
        <f>I217+J217</f>
        <v>32</v>
      </c>
      <c r="L217" s="20">
        <v>0</v>
      </c>
      <c r="M217" s="20">
        <v>0</v>
      </c>
      <c r="N217" s="50">
        <v>0</v>
      </c>
      <c r="O217" s="20">
        <v>0</v>
      </c>
      <c r="P217" s="20">
        <v>0</v>
      </c>
      <c r="Q217" s="51">
        <v>0</v>
      </c>
      <c r="R217" s="22">
        <f t="shared" si="46"/>
        <v>32</v>
      </c>
      <c r="S217" s="21">
        <f t="shared" si="46"/>
        <v>0</v>
      </c>
      <c r="T217" s="52">
        <f t="shared" si="42"/>
        <v>32</v>
      </c>
    </row>
    <row r="218" spans="1:20" ht="24">
      <c r="A218" s="67"/>
      <c r="B218" s="47" t="s">
        <v>78</v>
      </c>
      <c r="C218" s="23">
        <v>0</v>
      </c>
      <c r="D218" s="24">
        <v>0</v>
      </c>
      <c r="E218" s="26">
        <v>0</v>
      </c>
      <c r="F218" s="23">
        <v>0</v>
      </c>
      <c r="G218" s="24">
        <v>0</v>
      </c>
      <c r="H218" s="26">
        <v>0</v>
      </c>
      <c r="I218" s="24">
        <v>0</v>
      </c>
      <c r="J218" s="24">
        <v>0</v>
      </c>
      <c r="K218" s="26">
        <v>0</v>
      </c>
      <c r="L218" s="24">
        <v>0</v>
      </c>
      <c r="M218" s="24">
        <v>0</v>
      </c>
      <c r="N218" s="26">
        <v>0</v>
      </c>
      <c r="O218" s="24">
        <v>0</v>
      </c>
      <c r="P218" s="24">
        <v>0</v>
      </c>
      <c r="Q218" s="27">
        <v>0</v>
      </c>
      <c r="R218" s="22">
        <f t="shared" si="46"/>
        <v>0</v>
      </c>
      <c r="S218" s="21">
        <f t="shared" si="46"/>
        <v>0</v>
      </c>
      <c r="T218" s="52">
        <f t="shared" si="42"/>
        <v>0</v>
      </c>
    </row>
    <row r="219" spans="1:20" ht="13.5">
      <c r="A219" s="68"/>
      <c r="B219" s="48" t="s">
        <v>14</v>
      </c>
      <c r="C219" s="25">
        <v>0</v>
      </c>
      <c r="D219" s="26">
        <v>0</v>
      </c>
      <c r="E219" s="26">
        <v>0</v>
      </c>
      <c r="F219" s="25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7">
        <v>0</v>
      </c>
      <c r="R219" s="25">
        <f>R215+R216+R217+R218</f>
        <v>32</v>
      </c>
      <c r="S219" s="25">
        <f>S215+S216+S217+S218</f>
        <v>0</v>
      </c>
      <c r="T219" s="28">
        <f t="shared" si="42"/>
        <v>32</v>
      </c>
    </row>
    <row r="220" spans="1:20" ht="24">
      <c r="A220" s="66" t="s">
        <v>66</v>
      </c>
      <c r="B220" s="46" t="s">
        <v>75</v>
      </c>
      <c r="C220" s="23">
        <v>0</v>
      </c>
      <c r="D220" s="24">
        <v>0</v>
      </c>
      <c r="E220" s="26">
        <v>0</v>
      </c>
      <c r="F220" s="23">
        <v>0</v>
      </c>
      <c r="G220" s="24">
        <v>0</v>
      </c>
      <c r="H220" s="26">
        <v>0</v>
      </c>
      <c r="I220" s="24">
        <v>0</v>
      </c>
      <c r="J220" s="24">
        <v>0</v>
      </c>
      <c r="K220" s="50">
        <f>I220+J220</f>
        <v>0</v>
      </c>
      <c r="L220" s="24">
        <v>0</v>
      </c>
      <c r="M220" s="24">
        <v>0</v>
      </c>
      <c r="N220" s="26">
        <v>0</v>
      </c>
      <c r="O220" s="24">
        <v>0</v>
      </c>
      <c r="P220" s="24">
        <v>0</v>
      </c>
      <c r="Q220" s="27">
        <v>0</v>
      </c>
      <c r="R220" s="22">
        <f aca="true" t="shared" si="47" ref="R220:S223">C220+F220+I220+L220+O220</f>
        <v>0</v>
      </c>
      <c r="S220" s="21">
        <f t="shared" si="47"/>
        <v>0</v>
      </c>
      <c r="T220" s="52">
        <f t="shared" si="42"/>
        <v>0</v>
      </c>
    </row>
    <row r="221" spans="1:20" ht="24">
      <c r="A221" s="67"/>
      <c r="B221" s="47" t="s">
        <v>76</v>
      </c>
      <c r="C221" s="23">
        <v>0</v>
      </c>
      <c r="D221" s="24">
        <v>0</v>
      </c>
      <c r="E221" s="26">
        <v>0</v>
      </c>
      <c r="F221" s="23">
        <v>0</v>
      </c>
      <c r="G221" s="24">
        <v>0</v>
      </c>
      <c r="H221" s="26">
        <v>0</v>
      </c>
      <c r="I221" s="24">
        <v>0</v>
      </c>
      <c r="J221" s="24">
        <v>0</v>
      </c>
      <c r="K221" s="50">
        <f>I221+J221</f>
        <v>0</v>
      </c>
      <c r="L221" s="24">
        <v>0</v>
      </c>
      <c r="M221" s="24">
        <v>0</v>
      </c>
      <c r="N221" s="26">
        <v>0</v>
      </c>
      <c r="O221" s="24">
        <v>0</v>
      </c>
      <c r="P221" s="24">
        <v>0</v>
      </c>
      <c r="Q221" s="27">
        <v>0</v>
      </c>
      <c r="R221" s="22">
        <f t="shared" si="47"/>
        <v>0</v>
      </c>
      <c r="S221" s="21">
        <f t="shared" si="47"/>
        <v>0</v>
      </c>
      <c r="T221" s="52">
        <f t="shared" si="42"/>
        <v>0</v>
      </c>
    </row>
    <row r="222" spans="1:20" ht="24">
      <c r="A222" s="67"/>
      <c r="B222" s="47" t="s">
        <v>77</v>
      </c>
      <c r="C222" s="19">
        <v>0</v>
      </c>
      <c r="D222" s="20">
        <v>0</v>
      </c>
      <c r="E222" s="50">
        <v>0</v>
      </c>
      <c r="F222" s="19">
        <v>0</v>
      </c>
      <c r="G222" s="20">
        <v>0</v>
      </c>
      <c r="H222" s="50">
        <v>0</v>
      </c>
      <c r="I222" s="20">
        <v>0</v>
      </c>
      <c r="J222" s="20">
        <v>0</v>
      </c>
      <c r="K222" s="50">
        <f>I222+J222</f>
        <v>0</v>
      </c>
      <c r="L222" s="20">
        <v>0</v>
      </c>
      <c r="M222" s="20">
        <v>0</v>
      </c>
      <c r="N222" s="50">
        <v>0</v>
      </c>
      <c r="O222" s="20">
        <v>0</v>
      </c>
      <c r="P222" s="20">
        <v>0</v>
      </c>
      <c r="Q222" s="51">
        <v>0</v>
      </c>
      <c r="R222" s="22">
        <f t="shared" si="47"/>
        <v>0</v>
      </c>
      <c r="S222" s="21">
        <f t="shared" si="47"/>
        <v>0</v>
      </c>
      <c r="T222" s="52">
        <f t="shared" si="42"/>
        <v>0</v>
      </c>
    </row>
    <row r="223" spans="1:20" ht="24">
      <c r="A223" s="67"/>
      <c r="B223" s="47" t="s">
        <v>78</v>
      </c>
      <c r="C223" s="23">
        <v>0</v>
      </c>
      <c r="D223" s="24">
        <v>0</v>
      </c>
      <c r="E223" s="26">
        <v>0</v>
      </c>
      <c r="F223" s="23">
        <v>0</v>
      </c>
      <c r="G223" s="24">
        <v>0</v>
      </c>
      <c r="H223" s="26">
        <v>0</v>
      </c>
      <c r="I223" s="24">
        <v>0</v>
      </c>
      <c r="J223" s="24">
        <v>0</v>
      </c>
      <c r="K223" s="26">
        <v>0</v>
      </c>
      <c r="L223" s="24">
        <v>0</v>
      </c>
      <c r="M223" s="24">
        <v>0</v>
      </c>
      <c r="N223" s="26">
        <v>0</v>
      </c>
      <c r="O223" s="24">
        <v>0</v>
      </c>
      <c r="P223" s="24">
        <v>0</v>
      </c>
      <c r="Q223" s="27">
        <v>0</v>
      </c>
      <c r="R223" s="22">
        <f t="shared" si="47"/>
        <v>0</v>
      </c>
      <c r="S223" s="21">
        <f t="shared" si="47"/>
        <v>0</v>
      </c>
      <c r="T223" s="52">
        <f t="shared" si="42"/>
        <v>0</v>
      </c>
    </row>
    <row r="224" spans="1:20" ht="13.5">
      <c r="A224" s="68"/>
      <c r="B224" s="48" t="s">
        <v>14</v>
      </c>
      <c r="C224" s="25">
        <v>0</v>
      </c>
      <c r="D224" s="26">
        <v>0</v>
      </c>
      <c r="E224" s="26">
        <v>0</v>
      </c>
      <c r="F224" s="25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7">
        <v>0</v>
      </c>
      <c r="R224" s="25">
        <f>R220+R221+R222+R223</f>
        <v>0</v>
      </c>
      <c r="S224" s="25">
        <f>S220+S221+S222+S223</f>
        <v>0</v>
      </c>
      <c r="T224" s="28">
        <f t="shared" si="42"/>
        <v>0</v>
      </c>
    </row>
    <row r="225" spans="1:20" ht="24">
      <c r="A225" s="66" t="s">
        <v>67</v>
      </c>
      <c r="B225" s="46" t="s">
        <v>75</v>
      </c>
      <c r="C225" s="23">
        <v>0</v>
      </c>
      <c r="D225" s="24">
        <v>0</v>
      </c>
      <c r="E225" s="26">
        <v>0</v>
      </c>
      <c r="F225" s="23">
        <v>0</v>
      </c>
      <c r="G225" s="24">
        <v>0</v>
      </c>
      <c r="H225" s="26">
        <v>0</v>
      </c>
      <c r="I225" s="24">
        <v>0</v>
      </c>
      <c r="J225" s="24">
        <v>0</v>
      </c>
      <c r="K225" s="50">
        <f>I225+J225</f>
        <v>0</v>
      </c>
      <c r="L225" s="24">
        <v>0</v>
      </c>
      <c r="M225" s="24">
        <v>0</v>
      </c>
      <c r="N225" s="26">
        <v>0</v>
      </c>
      <c r="O225" s="24">
        <v>0</v>
      </c>
      <c r="P225" s="24">
        <v>0</v>
      </c>
      <c r="Q225" s="27">
        <v>0</v>
      </c>
      <c r="R225" s="22">
        <f aca="true" t="shared" si="48" ref="R225:S228">C225+F225+I225+L225+O225</f>
        <v>0</v>
      </c>
      <c r="S225" s="21">
        <f t="shared" si="48"/>
        <v>0</v>
      </c>
      <c r="T225" s="52">
        <f t="shared" si="42"/>
        <v>0</v>
      </c>
    </row>
    <row r="226" spans="1:20" ht="24">
      <c r="A226" s="67"/>
      <c r="B226" s="47" t="s">
        <v>76</v>
      </c>
      <c r="C226" s="23">
        <v>0</v>
      </c>
      <c r="D226" s="24">
        <v>0</v>
      </c>
      <c r="E226" s="26">
        <v>0</v>
      </c>
      <c r="F226" s="23">
        <v>0</v>
      </c>
      <c r="G226" s="24">
        <v>0</v>
      </c>
      <c r="H226" s="26">
        <v>0</v>
      </c>
      <c r="I226" s="24">
        <v>0</v>
      </c>
      <c r="J226" s="24">
        <v>0</v>
      </c>
      <c r="K226" s="50">
        <f>I226+J226</f>
        <v>0</v>
      </c>
      <c r="L226" s="24">
        <v>0</v>
      </c>
      <c r="M226" s="24">
        <v>0</v>
      </c>
      <c r="N226" s="26">
        <v>0</v>
      </c>
      <c r="O226" s="24">
        <v>0</v>
      </c>
      <c r="P226" s="24">
        <v>0</v>
      </c>
      <c r="Q226" s="27">
        <v>0</v>
      </c>
      <c r="R226" s="22">
        <f t="shared" si="48"/>
        <v>0</v>
      </c>
      <c r="S226" s="21">
        <f t="shared" si="48"/>
        <v>0</v>
      </c>
      <c r="T226" s="52">
        <f t="shared" si="42"/>
        <v>0</v>
      </c>
    </row>
    <row r="227" spans="1:20" ht="24">
      <c r="A227" s="67"/>
      <c r="B227" s="47" t="s">
        <v>77</v>
      </c>
      <c r="C227" s="19">
        <v>0</v>
      </c>
      <c r="D227" s="20">
        <v>0</v>
      </c>
      <c r="E227" s="50">
        <v>0</v>
      </c>
      <c r="F227" s="19">
        <v>0</v>
      </c>
      <c r="G227" s="20">
        <v>0</v>
      </c>
      <c r="H227" s="50">
        <v>0</v>
      </c>
      <c r="I227" s="20">
        <v>0</v>
      </c>
      <c r="J227" s="20">
        <v>0</v>
      </c>
      <c r="K227" s="50">
        <f>I227+J227</f>
        <v>0</v>
      </c>
      <c r="L227" s="20">
        <v>0</v>
      </c>
      <c r="M227" s="20">
        <v>0</v>
      </c>
      <c r="N227" s="50">
        <v>0</v>
      </c>
      <c r="O227" s="20">
        <v>0</v>
      </c>
      <c r="P227" s="20">
        <v>0</v>
      </c>
      <c r="Q227" s="51">
        <v>0</v>
      </c>
      <c r="R227" s="22">
        <f t="shared" si="48"/>
        <v>0</v>
      </c>
      <c r="S227" s="21">
        <f t="shared" si="48"/>
        <v>0</v>
      </c>
      <c r="T227" s="52">
        <f t="shared" si="42"/>
        <v>0</v>
      </c>
    </row>
    <row r="228" spans="1:20" ht="24">
      <c r="A228" s="67"/>
      <c r="B228" s="47" t="s">
        <v>78</v>
      </c>
      <c r="C228" s="23">
        <v>0</v>
      </c>
      <c r="D228" s="24">
        <v>0</v>
      </c>
      <c r="E228" s="26">
        <v>0</v>
      </c>
      <c r="F228" s="23">
        <v>0</v>
      </c>
      <c r="G228" s="24">
        <v>0</v>
      </c>
      <c r="H228" s="26">
        <v>0</v>
      </c>
      <c r="I228" s="24">
        <v>0</v>
      </c>
      <c r="J228" s="24">
        <v>0</v>
      </c>
      <c r="K228" s="26">
        <v>0</v>
      </c>
      <c r="L228" s="24">
        <v>0</v>
      </c>
      <c r="M228" s="24">
        <v>0</v>
      </c>
      <c r="N228" s="26">
        <v>0</v>
      </c>
      <c r="O228" s="24">
        <v>0</v>
      </c>
      <c r="P228" s="24">
        <v>0</v>
      </c>
      <c r="Q228" s="27">
        <v>0</v>
      </c>
      <c r="R228" s="22">
        <f t="shared" si="48"/>
        <v>0</v>
      </c>
      <c r="S228" s="21">
        <f t="shared" si="48"/>
        <v>0</v>
      </c>
      <c r="T228" s="52">
        <f t="shared" si="42"/>
        <v>0</v>
      </c>
    </row>
    <row r="229" spans="1:20" ht="13.5">
      <c r="A229" s="68"/>
      <c r="B229" s="48" t="s">
        <v>14</v>
      </c>
      <c r="C229" s="25">
        <v>0</v>
      </c>
      <c r="D229" s="26">
        <v>0</v>
      </c>
      <c r="E229" s="26">
        <v>0</v>
      </c>
      <c r="F229" s="25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7">
        <v>0</v>
      </c>
      <c r="R229" s="25">
        <f>R225+R226+R227+R228</f>
        <v>0</v>
      </c>
      <c r="S229" s="25">
        <f>S225+S226+S227+S228</f>
        <v>0</v>
      </c>
      <c r="T229" s="28">
        <f t="shared" si="42"/>
        <v>0</v>
      </c>
    </row>
    <row r="230" spans="1:20" ht="24">
      <c r="A230" s="66" t="s">
        <v>68</v>
      </c>
      <c r="B230" s="46" t="s">
        <v>75</v>
      </c>
      <c r="C230" s="23">
        <v>0</v>
      </c>
      <c r="D230" s="24">
        <v>0</v>
      </c>
      <c r="E230" s="26">
        <v>0</v>
      </c>
      <c r="F230" s="23">
        <v>0</v>
      </c>
      <c r="G230" s="24">
        <v>0</v>
      </c>
      <c r="H230" s="26">
        <v>0</v>
      </c>
      <c r="I230" s="24">
        <v>0</v>
      </c>
      <c r="J230" s="24">
        <v>0</v>
      </c>
      <c r="K230" s="50">
        <f>I230+J230</f>
        <v>0</v>
      </c>
      <c r="L230" s="24">
        <v>0</v>
      </c>
      <c r="M230" s="24">
        <v>0</v>
      </c>
      <c r="N230" s="26">
        <v>0</v>
      </c>
      <c r="O230" s="24">
        <v>0</v>
      </c>
      <c r="P230" s="24">
        <v>0</v>
      </c>
      <c r="Q230" s="27">
        <v>0</v>
      </c>
      <c r="R230" s="22">
        <f aca="true" t="shared" si="49" ref="R230:S233">C230+F230+I230+L230+O230</f>
        <v>0</v>
      </c>
      <c r="S230" s="21">
        <f t="shared" si="49"/>
        <v>0</v>
      </c>
      <c r="T230" s="52">
        <f t="shared" si="42"/>
        <v>0</v>
      </c>
    </row>
    <row r="231" spans="1:20" ht="24">
      <c r="A231" s="67"/>
      <c r="B231" s="47" t="s">
        <v>76</v>
      </c>
      <c r="C231" s="23">
        <v>0</v>
      </c>
      <c r="D231" s="24">
        <v>0</v>
      </c>
      <c r="E231" s="26">
        <v>0</v>
      </c>
      <c r="F231" s="23">
        <v>0</v>
      </c>
      <c r="G231" s="24">
        <v>0</v>
      </c>
      <c r="H231" s="26">
        <v>0</v>
      </c>
      <c r="I231" s="24">
        <v>0</v>
      </c>
      <c r="J231" s="24">
        <v>0</v>
      </c>
      <c r="K231" s="50">
        <f>I231+J231</f>
        <v>0</v>
      </c>
      <c r="L231" s="24">
        <v>0</v>
      </c>
      <c r="M231" s="24">
        <v>0</v>
      </c>
      <c r="N231" s="26">
        <v>0</v>
      </c>
      <c r="O231" s="24">
        <v>0</v>
      </c>
      <c r="P231" s="24">
        <v>0</v>
      </c>
      <c r="Q231" s="27">
        <v>0</v>
      </c>
      <c r="R231" s="22">
        <f t="shared" si="49"/>
        <v>0</v>
      </c>
      <c r="S231" s="21">
        <f t="shared" si="49"/>
        <v>0</v>
      </c>
      <c r="T231" s="52">
        <f t="shared" si="42"/>
        <v>0</v>
      </c>
    </row>
    <row r="232" spans="1:20" ht="24">
      <c r="A232" s="67"/>
      <c r="B232" s="47" t="s">
        <v>77</v>
      </c>
      <c r="C232" s="19">
        <v>0</v>
      </c>
      <c r="D232" s="20">
        <v>0</v>
      </c>
      <c r="E232" s="50">
        <v>0</v>
      </c>
      <c r="F232" s="19">
        <v>0</v>
      </c>
      <c r="G232" s="20">
        <v>0</v>
      </c>
      <c r="H232" s="50">
        <v>0</v>
      </c>
      <c r="I232" s="20">
        <v>0</v>
      </c>
      <c r="J232" s="20">
        <v>0</v>
      </c>
      <c r="K232" s="50">
        <f>I232+J232</f>
        <v>0</v>
      </c>
      <c r="L232" s="20">
        <v>0</v>
      </c>
      <c r="M232" s="20">
        <v>0</v>
      </c>
      <c r="N232" s="50">
        <v>0</v>
      </c>
      <c r="O232" s="20">
        <v>0</v>
      </c>
      <c r="P232" s="20">
        <v>0</v>
      </c>
      <c r="Q232" s="51">
        <v>0</v>
      </c>
      <c r="R232" s="22">
        <f t="shared" si="49"/>
        <v>0</v>
      </c>
      <c r="S232" s="21">
        <f t="shared" si="49"/>
        <v>0</v>
      </c>
      <c r="T232" s="52">
        <f t="shared" si="42"/>
        <v>0</v>
      </c>
    </row>
    <row r="233" spans="1:20" ht="24">
      <c r="A233" s="67"/>
      <c r="B233" s="47" t="s">
        <v>78</v>
      </c>
      <c r="C233" s="23">
        <v>0</v>
      </c>
      <c r="D233" s="24">
        <v>0</v>
      </c>
      <c r="E233" s="26">
        <v>0</v>
      </c>
      <c r="F233" s="23">
        <v>0</v>
      </c>
      <c r="G233" s="24">
        <v>0</v>
      </c>
      <c r="H233" s="26">
        <v>0</v>
      </c>
      <c r="I233" s="24">
        <v>0</v>
      </c>
      <c r="J233" s="24">
        <v>0</v>
      </c>
      <c r="K233" s="26">
        <v>0</v>
      </c>
      <c r="L233" s="24">
        <v>0</v>
      </c>
      <c r="M233" s="24">
        <v>0</v>
      </c>
      <c r="N233" s="26">
        <v>0</v>
      </c>
      <c r="O233" s="24">
        <v>0</v>
      </c>
      <c r="P233" s="24">
        <v>0</v>
      </c>
      <c r="Q233" s="27">
        <v>0</v>
      </c>
      <c r="R233" s="22">
        <f t="shared" si="49"/>
        <v>0</v>
      </c>
      <c r="S233" s="21">
        <f t="shared" si="49"/>
        <v>0</v>
      </c>
      <c r="T233" s="52">
        <f t="shared" si="42"/>
        <v>0</v>
      </c>
    </row>
    <row r="234" spans="1:20" ht="13.5">
      <c r="A234" s="68"/>
      <c r="B234" s="48" t="s">
        <v>14</v>
      </c>
      <c r="C234" s="25">
        <v>0</v>
      </c>
      <c r="D234" s="26">
        <v>0</v>
      </c>
      <c r="E234" s="26">
        <v>0</v>
      </c>
      <c r="F234" s="25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7">
        <v>0</v>
      </c>
      <c r="R234" s="25">
        <f>R230+R231+R232+R233</f>
        <v>0</v>
      </c>
      <c r="S234" s="25">
        <f>S230+S231+S232+S233</f>
        <v>0</v>
      </c>
      <c r="T234" s="28">
        <f t="shared" si="42"/>
        <v>0</v>
      </c>
    </row>
    <row r="235" spans="1:20" ht="24">
      <c r="A235" s="66" t="s">
        <v>69</v>
      </c>
      <c r="B235" s="47" t="s">
        <v>75</v>
      </c>
      <c r="C235" s="23">
        <v>0</v>
      </c>
      <c r="D235" s="24">
        <v>0</v>
      </c>
      <c r="E235" s="26">
        <v>0</v>
      </c>
      <c r="F235" s="23">
        <v>0</v>
      </c>
      <c r="G235" s="24">
        <v>0</v>
      </c>
      <c r="H235" s="26">
        <v>0</v>
      </c>
      <c r="I235" s="24">
        <v>0</v>
      </c>
      <c r="J235" s="24">
        <v>0</v>
      </c>
      <c r="K235" s="50">
        <f>I235+J235</f>
        <v>0</v>
      </c>
      <c r="L235" s="24">
        <v>0</v>
      </c>
      <c r="M235" s="24">
        <v>0</v>
      </c>
      <c r="N235" s="26">
        <v>0</v>
      </c>
      <c r="O235" s="24">
        <v>0</v>
      </c>
      <c r="P235" s="24">
        <v>0</v>
      </c>
      <c r="Q235" s="27">
        <v>0</v>
      </c>
      <c r="R235" s="22">
        <f aca="true" t="shared" si="50" ref="R235:S238">C235+F235+I235+L235+O235</f>
        <v>0</v>
      </c>
      <c r="S235" s="21">
        <f t="shared" si="50"/>
        <v>0</v>
      </c>
      <c r="T235" s="52">
        <f t="shared" si="42"/>
        <v>0</v>
      </c>
    </row>
    <row r="236" spans="1:20" ht="24">
      <c r="A236" s="67"/>
      <c r="B236" s="47" t="s">
        <v>76</v>
      </c>
      <c r="C236" s="23">
        <v>0</v>
      </c>
      <c r="D236" s="24">
        <v>0</v>
      </c>
      <c r="E236" s="26">
        <v>0</v>
      </c>
      <c r="F236" s="23">
        <v>0</v>
      </c>
      <c r="G236" s="24">
        <v>0</v>
      </c>
      <c r="H236" s="26">
        <v>0</v>
      </c>
      <c r="I236" s="24">
        <v>0</v>
      </c>
      <c r="J236" s="24">
        <v>0</v>
      </c>
      <c r="K236" s="50">
        <f>I236+J236</f>
        <v>0</v>
      </c>
      <c r="L236" s="24">
        <v>0</v>
      </c>
      <c r="M236" s="24">
        <v>0</v>
      </c>
      <c r="N236" s="26">
        <v>0</v>
      </c>
      <c r="O236" s="24">
        <v>0</v>
      </c>
      <c r="P236" s="24">
        <v>0</v>
      </c>
      <c r="Q236" s="27">
        <v>0</v>
      </c>
      <c r="R236" s="22">
        <f t="shared" si="50"/>
        <v>0</v>
      </c>
      <c r="S236" s="21">
        <f t="shared" si="50"/>
        <v>0</v>
      </c>
      <c r="T236" s="52">
        <f t="shared" si="42"/>
        <v>0</v>
      </c>
    </row>
    <row r="237" spans="1:20" ht="24">
      <c r="A237" s="67"/>
      <c r="B237" s="47" t="s">
        <v>77</v>
      </c>
      <c r="C237" s="19">
        <v>0</v>
      </c>
      <c r="D237" s="20">
        <v>0</v>
      </c>
      <c r="E237" s="50">
        <v>0</v>
      </c>
      <c r="F237" s="19">
        <v>0</v>
      </c>
      <c r="G237" s="20">
        <v>0</v>
      </c>
      <c r="H237" s="50">
        <v>0</v>
      </c>
      <c r="I237" s="20">
        <v>0</v>
      </c>
      <c r="J237" s="20">
        <v>0</v>
      </c>
      <c r="K237" s="50">
        <f>I237+J237</f>
        <v>0</v>
      </c>
      <c r="L237" s="20">
        <v>0</v>
      </c>
      <c r="M237" s="20">
        <v>0</v>
      </c>
      <c r="N237" s="50">
        <v>0</v>
      </c>
      <c r="O237" s="20">
        <v>0</v>
      </c>
      <c r="P237" s="20">
        <v>0</v>
      </c>
      <c r="Q237" s="51">
        <v>0</v>
      </c>
      <c r="R237" s="22">
        <f t="shared" si="50"/>
        <v>0</v>
      </c>
      <c r="S237" s="21">
        <f t="shared" si="50"/>
        <v>0</v>
      </c>
      <c r="T237" s="52">
        <f t="shared" si="42"/>
        <v>0</v>
      </c>
    </row>
    <row r="238" spans="1:20" ht="24">
      <c r="A238" s="67"/>
      <c r="B238" s="47" t="s">
        <v>78</v>
      </c>
      <c r="C238" s="23">
        <v>0</v>
      </c>
      <c r="D238" s="24">
        <v>0</v>
      </c>
      <c r="E238" s="26">
        <v>0</v>
      </c>
      <c r="F238" s="23">
        <v>0</v>
      </c>
      <c r="G238" s="24">
        <v>0</v>
      </c>
      <c r="H238" s="26">
        <v>0</v>
      </c>
      <c r="I238" s="24">
        <v>0</v>
      </c>
      <c r="J238" s="24">
        <v>0</v>
      </c>
      <c r="K238" s="26">
        <v>0</v>
      </c>
      <c r="L238" s="24">
        <v>0</v>
      </c>
      <c r="M238" s="24">
        <v>0</v>
      </c>
      <c r="N238" s="26">
        <v>0</v>
      </c>
      <c r="O238" s="24">
        <v>0</v>
      </c>
      <c r="P238" s="24">
        <v>0</v>
      </c>
      <c r="Q238" s="27">
        <v>0</v>
      </c>
      <c r="R238" s="22">
        <f t="shared" si="50"/>
        <v>0</v>
      </c>
      <c r="S238" s="21">
        <f t="shared" si="50"/>
        <v>0</v>
      </c>
      <c r="T238" s="52">
        <f t="shared" si="42"/>
        <v>0</v>
      </c>
    </row>
    <row r="239" spans="1:20" ht="14.25" thickBot="1">
      <c r="A239" s="69"/>
      <c r="B239" s="49" t="s">
        <v>14</v>
      </c>
      <c r="C239" s="29">
        <v>0</v>
      </c>
      <c r="D239" s="30">
        <v>0</v>
      </c>
      <c r="E239" s="30">
        <v>0</v>
      </c>
      <c r="F239" s="29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1">
        <v>0</v>
      </c>
      <c r="R239" s="25">
        <f>R235+R236+R237+R238</f>
        <v>0</v>
      </c>
      <c r="S239" s="25">
        <f>S235+S236+S237+S238</f>
        <v>0</v>
      </c>
      <c r="T239" s="28">
        <f t="shared" si="42"/>
        <v>0</v>
      </c>
    </row>
    <row r="240" spans="1:20" ht="24.75" thickTop="1">
      <c r="A240" s="70" t="s">
        <v>21</v>
      </c>
      <c r="B240" s="46" t="s">
        <v>75</v>
      </c>
      <c r="C240" s="22">
        <v>0</v>
      </c>
      <c r="D240" s="21">
        <v>0</v>
      </c>
      <c r="E240" s="50">
        <v>0</v>
      </c>
      <c r="F240" s="22">
        <v>0</v>
      </c>
      <c r="G240" s="21">
        <v>0</v>
      </c>
      <c r="H240" s="50">
        <v>0</v>
      </c>
      <c r="I240" s="21">
        <v>0</v>
      </c>
      <c r="J240" s="21">
        <v>0</v>
      </c>
      <c r="K240" s="50">
        <f>I240+J240</f>
        <v>0</v>
      </c>
      <c r="L240" s="21">
        <v>0</v>
      </c>
      <c r="M240" s="21">
        <v>0</v>
      </c>
      <c r="N240" s="50">
        <v>0</v>
      </c>
      <c r="O240" s="21">
        <v>0</v>
      </c>
      <c r="P240" s="21">
        <v>0</v>
      </c>
      <c r="Q240" s="51">
        <v>0</v>
      </c>
      <c r="R240" s="22">
        <f aca="true" t="shared" si="51" ref="R240:S243">C240+F240+I240+L240+O240</f>
        <v>0</v>
      </c>
      <c r="S240" s="21">
        <f t="shared" si="51"/>
        <v>0</v>
      </c>
      <c r="T240" s="52">
        <f t="shared" si="42"/>
        <v>0</v>
      </c>
    </row>
    <row r="241" spans="1:20" ht="24">
      <c r="A241" s="67"/>
      <c r="B241" s="47" t="s">
        <v>76</v>
      </c>
      <c r="C241" s="23">
        <v>0</v>
      </c>
      <c r="D241" s="24">
        <v>0</v>
      </c>
      <c r="E241" s="26">
        <v>0</v>
      </c>
      <c r="F241" s="23">
        <v>0</v>
      </c>
      <c r="G241" s="24">
        <v>0</v>
      </c>
      <c r="H241" s="26">
        <v>0</v>
      </c>
      <c r="I241" s="24">
        <v>0</v>
      </c>
      <c r="J241" s="24">
        <v>0</v>
      </c>
      <c r="K241" s="50">
        <f>I241+J241</f>
        <v>0</v>
      </c>
      <c r="L241" s="24">
        <v>0</v>
      </c>
      <c r="M241" s="24">
        <v>0</v>
      </c>
      <c r="N241" s="26">
        <v>0</v>
      </c>
      <c r="O241" s="24">
        <v>0</v>
      </c>
      <c r="P241" s="24">
        <v>0</v>
      </c>
      <c r="Q241" s="27">
        <v>0</v>
      </c>
      <c r="R241" s="22">
        <f t="shared" si="51"/>
        <v>0</v>
      </c>
      <c r="S241" s="21">
        <f t="shared" si="51"/>
        <v>0</v>
      </c>
      <c r="T241" s="52">
        <f t="shared" si="42"/>
        <v>0</v>
      </c>
    </row>
    <row r="242" spans="1:20" ht="24">
      <c r="A242" s="67"/>
      <c r="B242" s="47" t="s">
        <v>77</v>
      </c>
      <c r="C242" s="19">
        <v>0</v>
      </c>
      <c r="D242" s="20">
        <v>0</v>
      </c>
      <c r="E242" s="50">
        <v>0</v>
      </c>
      <c r="F242" s="19">
        <v>0</v>
      </c>
      <c r="G242" s="20">
        <v>0</v>
      </c>
      <c r="H242" s="50">
        <v>0</v>
      </c>
      <c r="I242" s="20">
        <f>I7+I12+I17+I22+I27+I32+I37+I42+I47+I52+I57+I62+I67+I72+I77+I82+I87+I92+I97+I102+I107+I112+I117+I122+I127+I132+I137+I142+I147+I152+I157+I162+I167+I172+I177+I182+I187+I192+I197+I202+I207+I212+I217+I222+I227+I232+I237</f>
        <v>5296</v>
      </c>
      <c r="J242" s="20">
        <v>0</v>
      </c>
      <c r="K242" s="50">
        <f>I242+J242</f>
        <v>5296</v>
      </c>
      <c r="L242" s="20">
        <v>0</v>
      </c>
      <c r="M242" s="20">
        <v>0</v>
      </c>
      <c r="N242" s="50">
        <v>0</v>
      </c>
      <c r="O242" s="20">
        <v>0</v>
      </c>
      <c r="P242" s="20">
        <v>0</v>
      </c>
      <c r="Q242" s="51">
        <v>0</v>
      </c>
      <c r="R242" s="22">
        <f t="shared" si="51"/>
        <v>5296</v>
      </c>
      <c r="S242" s="21">
        <f t="shared" si="51"/>
        <v>0</v>
      </c>
      <c r="T242" s="52">
        <f t="shared" si="42"/>
        <v>5296</v>
      </c>
    </row>
    <row r="243" spans="1:20" ht="24">
      <c r="A243" s="67"/>
      <c r="B243" s="47" t="s">
        <v>78</v>
      </c>
      <c r="C243" s="23"/>
      <c r="D243" s="24"/>
      <c r="E243" s="26"/>
      <c r="F243" s="23"/>
      <c r="G243" s="24"/>
      <c r="H243" s="26"/>
      <c r="I243" s="24"/>
      <c r="J243" s="24"/>
      <c r="K243" s="26"/>
      <c r="L243" s="24"/>
      <c r="M243" s="24"/>
      <c r="N243" s="26"/>
      <c r="O243" s="24"/>
      <c r="P243" s="24"/>
      <c r="Q243" s="27"/>
      <c r="R243" s="22">
        <f t="shared" si="51"/>
        <v>0</v>
      </c>
      <c r="S243" s="21">
        <f t="shared" si="51"/>
        <v>0</v>
      </c>
      <c r="T243" s="52">
        <f t="shared" si="42"/>
        <v>0</v>
      </c>
    </row>
    <row r="244" spans="1:20" ht="15" customHeight="1" thickBot="1">
      <c r="A244" s="71"/>
      <c r="B244" s="14" t="s">
        <v>14</v>
      </c>
      <c r="C244" s="32">
        <v>0</v>
      </c>
      <c r="D244" s="33">
        <v>0</v>
      </c>
      <c r="E244" s="33">
        <v>0</v>
      </c>
      <c r="F244" s="32">
        <v>0</v>
      </c>
      <c r="G244" s="33">
        <v>0</v>
      </c>
      <c r="H244" s="33">
        <v>0</v>
      </c>
      <c r="I244" s="33">
        <v>5296</v>
      </c>
      <c r="J244" s="33">
        <v>0</v>
      </c>
      <c r="K244" s="33">
        <f>I244+J244</f>
        <v>5296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4">
        <v>0</v>
      </c>
      <c r="R244" s="25">
        <f>R240+R241+R242+R243</f>
        <v>5296</v>
      </c>
      <c r="S244" s="25">
        <f>S240+S241+S242+S243</f>
        <v>0</v>
      </c>
      <c r="T244" s="28">
        <f t="shared" si="42"/>
        <v>5296</v>
      </c>
    </row>
  </sheetData>
  <sheetProtection/>
  <mergeCells count="57">
    <mergeCell ref="S1:T1"/>
    <mergeCell ref="O3:Q3"/>
    <mergeCell ref="R3:T3"/>
    <mergeCell ref="B3:B4"/>
    <mergeCell ref="A3:A4"/>
    <mergeCell ref="C3:E3"/>
    <mergeCell ref="F3:H3"/>
    <mergeCell ref="I3:K3"/>
    <mergeCell ref="L3:N3"/>
    <mergeCell ref="A25:A29"/>
    <mergeCell ref="A30:A34"/>
    <mergeCell ref="A35:A39"/>
    <mergeCell ref="A40:A44"/>
    <mergeCell ref="A5:A9"/>
    <mergeCell ref="A10:A14"/>
    <mergeCell ref="A15:A19"/>
    <mergeCell ref="A20:A24"/>
    <mergeCell ref="A65:A69"/>
    <mergeCell ref="A70:A74"/>
    <mergeCell ref="A75:A79"/>
    <mergeCell ref="A80:A84"/>
    <mergeCell ref="A45:A49"/>
    <mergeCell ref="A50:A54"/>
    <mergeCell ref="A55:A59"/>
    <mergeCell ref="A60:A64"/>
    <mergeCell ref="A105:A109"/>
    <mergeCell ref="A110:A114"/>
    <mergeCell ref="A115:A119"/>
    <mergeCell ref="A120:A124"/>
    <mergeCell ref="A85:A89"/>
    <mergeCell ref="A90:A94"/>
    <mergeCell ref="A95:A99"/>
    <mergeCell ref="A100:A104"/>
    <mergeCell ref="A145:A149"/>
    <mergeCell ref="A150:A154"/>
    <mergeCell ref="A155:A159"/>
    <mergeCell ref="A160:A164"/>
    <mergeCell ref="A125:A129"/>
    <mergeCell ref="A130:A134"/>
    <mergeCell ref="A135:A139"/>
    <mergeCell ref="A140:A144"/>
    <mergeCell ref="A185:A189"/>
    <mergeCell ref="A190:A194"/>
    <mergeCell ref="A195:A199"/>
    <mergeCell ref="A200:A204"/>
    <mergeCell ref="A165:A169"/>
    <mergeCell ref="A170:A174"/>
    <mergeCell ref="A175:A179"/>
    <mergeCell ref="A180:A184"/>
    <mergeCell ref="A225:A229"/>
    <mergeCell ref="A230:A234"/>
    <mergeCell ref="A235:A239"/>
    <mergeCell ref="A240:A244"/>
    <mergeCell ref="A205:A209"/>
    <mergeCell ref="A210:A214"/>
    <mergeCell ref="A215:A219"/>
    <mergeCell ref="A220:A22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9" r:id="rId2"/>
  <rowBreaks count="5" manualBreakCount="5">
    <brk id="74" max="19" man="1"/>
    <brk id="109" max="19" man="1"/>
    <brk id="144" max="19" man="1"/>
    <brk id="179" max="19" man="1"/>
    <brk id="21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</cp:lastModifiedBy>
  <cp:lastPrinted>2019-01-22T10:13:04Z</cp:lastPrinted>
  <dcterms:created xsi:type="dcterms:W3CDTF">2008-02-15T08:33:50Z</dcterms:created>
  <dcterms:modified xsi:type="dcterms:W3CDTF">2019-02-01T01:56:29Z</dcterms:modified>
  <cp:category/>
  <cp:version/>
  <cp:contentType/>
  <cp:contentStatus/>
</cp:coreProperties>
</file>