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85" yWindow="90" windowWidth="12015" windowHeight="10995" tabRatio="863"/>
  </bookViews>
  <sheets>
    <sheet name="受託乳量" sheetId="1" r:id="rId1"/>
    <sheet name="加工原料乳(脱バ等向け）" sheetId="2" r:id="rId2"/>
    <sheet name="加工原料乳(チーズ向け)" sheetId="15" r:id="rId3"/>
    <sheet name="その他向け量(H25まで）" sheetId="3" r:id="rId4"/>
    <sheet name="その他向け量（H26～）" sheetId="16" r:id="rId5"/>
    <sheet name="交付対象数量（脱バ等向け）" sheetId="4" r:id="rId6"/>
    <sheet name="交付対象数量（チーズ向け)" sheetId="17" r:id="rId7"/>
    <sheet name="補給交付金額（脱バ等向け）" sheetId="5" r:id="rId8"/>
    <sheet name="補給交付金額（チーズ向け )" sheetId="18" r:id="rId9"/>
    <sheet name="受託量前年比" sheetId="6" r:id="rId10"/>
    <sheet name="認定量前年比(脱バ向け）" sheetId="7" r:id="rId11"/>
    <sheet name="認定量前年比(チーズ向け)" sheetId="19" r:id="rId12"/>
    <sheet name="その他向前年比(H25まで）" sheetId="8" r:id="rId13"/>
    <sheet name="その他向前年比(H26～)" sheetId="20" r:id="rId14"/>
    <sheet name="交付金額前年比（脱・バ向け）" sheetId="9" r:id="rId15"/>
    <sheet name="交付金額前年比（チーズ向け)" sheetId="21" r:id="rId16"/>
    <sheet name="受託量構成比" sheetId="10" r:id="rId17"/>
    <sheet name="認定量構成比（脱バ等向け）" sheetId="11" r:id="rId18"/>
    <sheet name="認定量構成比（チーズ向け)" sheetId="22" r:id="rId19"/>
    <sheet name="その他向構成比 (H25まで)" sheetId="23" r:id="rId20"/>
    <sheet name="その他向構成比(H26～)" sheetId="25" r:id="rId21"/>
    <sheet name="交付金額構成比(脱バ等向け）" sheetId="13" r:id="rId22"/>
    <sheet name="交付金額構成比(チーズ向け)" sheetId="26" r:id="rId23"/>
    <sheet name="加工発生率(脱バ等向け）" sheetId="14" r:id="rId24"/>
    <sheet name="加工発生率(チーズ向け)" sheetId="27" r:id="rId25"/>
  </sheets>
  <externalReferences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Area" localSheetId="3">'その他向け量(H25まで）'!$A$3:$AF$66</definedName>
    <definedName name="_xlnm.Print_Area" localSheetId="4">'その他向け量（H26～）'!$B$3:$I$68</definedName>
    <definedName name="_xlnm.Print_Area" localSheetId="19">'その他向構成比 (H25まで)'!$B$3:$AG$66</definedName>
    <definedName name="_xlnm.Print_Area" localSheetId="20">'その他向構成比(H26～)'!$B$3:$J$65</definedName>
    <definedName name="_xlnm.Print_Area" localSheetId="12">'その他向前年比(H25まで）'!$A$3:$AH$66</definedName>
    <definedName name="_xlnm.Print_Area" localSheetId="13">'その他向前年比(H26～)'!$B$3:$G$65</definedName>
    <definedName name="_xlnm.Print_Area" localSheetId="2">'加工原料乳(チーズ向け)'!$B$2:$F$65</definedName>
    <definedName name="_xlnm.Print_Area" localSheetId="1">'加工原料乳(脱バ等向け）'!$A$3:$AK$66</definedName>
    <definedName name="_xlnm.Print_Area" localSheetId="24">'加工発生率(チーズ向け)'!$B$3:$G$65</definedName>
    <definedName name="_xlnm.Print_Area" localSheetId="23">'加工発生率(脱バ等向け）'!$B$3:$AO$66</definedName>
    <definedName name="_xlnm.Print_Area" localSheetId="22">'交付金額構成比(チーズ向け)'!$B$3:$J$66</definedName>
    <definedName name="_xlnm.Print_Area" localSheetId="21">'交付金額構成比(脱バ等向け）'!$B$3:$AM$66</definedName>
    <definedName name="_xlnm.Print_Area" localSheetId="15">'交付金額前年比（チーズ向け)'!$B$3:$I$66</definedName>
    <definedName name="_xlnm.Print_Area" localSheetId="14">'交付金額前年比（脱・バ向け）'!$B$3:$AJ$66</definedName>
    <definedName name="_xlnm.Print_Area" localSheetId="6">'交付対象数量（チーズ向け)'!$B$3:$I$66</definedName>
    <definedName name="_xlnm.Print_Area" localSheetId="5">'交付対象数量（脱バ等向け）'!$A$3:$AN$66</definedName>
    <definedName name="_xlnm.Print_Area" localSheetId="0">受託乳量!$B$3:$AJ$66</definedName>
    <definedName name="_xlnm.Print_Area" localSheetId="16">受託量構成比!$A$3:$AL$66</definedName>
    <definedName name="_xlnm.Print_Area" localSheetId="9">受託量前年比!$A$2:$AN$66</definedName>
    <definedName name="_xlnm.Print_Area" localSheetId="18">'認定量構成比（チーズ向け)'!$B$3:$I$65</definedName>
    <definedName name="_xlnm.Print_Area" localSheetId="17">'認定量構成比（脱バ等向け）'!$B$3:$AM$66</definedName>
    <definedName name="_xlnm.Print_Area" localSheetId="11">'認定量前年比(チーズ向け)'!$B$3:$H$66</definedName>
    <definedName name="_xlnm.Print_Area" localSheetId="10">'認定量前年比(脱バ向け）'!$A$3:$AL$66</definedName>
    <definedName name="_xlnm.Print_Area" localSheetId="8">'補給交付金額（チーズ向け )'!$B$3:$H$65</definedName>
    <definedName name="_xlnm.Print_Area" localSheetId="7">'補給交付金額（脱バ等向け）'!$B$3:$AM$66</definedName>
  </definedNames>
  <calcPr calcId="145621"/>
</workbook>
</file>

<file path=xl/calcChain.xml><?xml version="1.0" encoding="utf-8"?>
<calcChain xmlns="http://schemas.openxmlformats.org/spreadsheetml/2006/main">
  <c r="AK64" i="2" l="1"/>
  <c r="AJ65" i="1"/>
  <c r="AJ54" i="1"/>
  <c r="AJ43" i="1"/>
  <c r="AJ31" i="1"/>
  <c r="AJ13" i="1"/>
  <c r="AJ6" i="1"/>
  <c r="AJ23" i="1"/>
  <c r="AJ26" i="1" s="1"/>
  <c r="AJ64" i="1"/>
  <c r="AK63" i="2"/>
  <c r="AK62" i="2"/>
  <c r="AK49" i="2"/>
  <c r="AK36" i="2"/>
  <c r="AK13" i="2"/>
  <c r="AJ62" i="1"/>
  <c r="AJ63" i="1"/>
  <c r="AJ49" i="1"/>
  <c r="AJ36" i="1"/>
  <c r="AK23" i="2" l="1"/>
  <c r="AK31" i="2"/>
  <c r="AK43" i="2"/>
  <c r="AK65" i="2"/>
  <c r="AK6" i="2"/>
  <c r="AK54" i="2"/>
  <c r="AK26" i="2" l="1"/>
  <c r="AJ64" i="2"/>
  <c r="AJ65" i="2"/>
  <c r="AJ63" i="2"/>
  <c r="AJ62" i="2"/>
  <c r="AJ54" i="2"/>
  <c r="AJ49" i="2"/>
  <c r="AJ43" i="2"/>
  <c r="AJ36" i="2"/>
  <c r="AJ31" i="2"/>
  <c r="AJ23" i="2"/>
  <c r="AJ13" i="2"/>
  <c r="AJ6" i="2"/>
  <c r="AI65" i="1"/>
  <c r="AI64" i="1"/>
  <c r="AI62" i="1"/>
  <c r="AI63" i="1"/>
  <c r="AI54" i="1"/>
  <c r="AI49" i="1"/>
  <c r="AI43" i="1"/>
  <c r="AI36" i="1"/>
  <c r="AI31" i="1"/>
  <c r="AI23" i="1"/>
  <c r="AI13" i="1"/>
  <c r="AI6" i="1"/>
  <c r="AH23" i="1"/>
  <c r="AI26" i="1" l="1"/>
  <c r="AJ26" i="2"/>
  <c r="AI23" i="2"/>
  <c r="AI13" i="2"/>
  <c r="AI65" i="2" l="1"/>
  <c r="AI64" i="2"/>
  <c r="AI63" i="2"/>
  <c r="AI62" i="2"/>
  <c r="AI54" i="2"/>
  <c r="AI49" i="2"/>
  <c r="AI43" i="2"/>
  <c r="AI36" i="2"/>
  <c r="AI31" i="2"/>
  <c r="AI26" i="2"/>
  <c r="AI6" i="2"/>
  <c r="AH54" i="1"/>
  <c r="AH36" i="1"/>
  <c r="AH13" i="1"/>
  <c r="AH6" i="1"/>
  <c r="AH65" i="1"/>
  <c r="AH64" i="1"/>
  <c r="AH63" i="1"/>
  <c r="AH49" i="1"/>
  <c r="AH43" i="1"/>
  <c r="AH31" i="1"/>
  <c r="AH62" i="1"/>
  <c r="AH26" i="1" l="1"/>
  <c r="AF65" i="3" l="1"/>
  <c r="AF64" i="3"/>
  <c r="AF63" i="3"/>
  <c r="AF62" i="3"/>
  <c r="AF54" i="3"/>
  <c r="AF49" i="3"/>
  <c r="AF43" i="3"/>
  <c r="AF36" i="3"/>
  <c r="AF31" i="3"/>
  <c r="AF26" i="3"/>
  <c r="AF25" i="3"/>
  <c r="AF23" i="3"/>
  <c r="AF13" i="3"/>
  <c r="AF6" i="3"/>
  <c r="AH65" i="2"/>
  <c r="AH64" i="2"/>
  <c r="AH63" i="2"/>
  <c r="AH62" i="2"/>
  <c r="AH54" i="2"/>
  <c r="AH49" i="2"/>
  <c r="AH43" i="2"/>
  <c r="AH36" i="2"/>
  <c r="AH31" i="2"/>
  <c r="AH26" i="2"/>
  <c r="AH25" i="2"/>
  <c r="AH23" i="2"/>
  <c r="AH13" i="2"/>
  <c r="AH6" i="2"/>
  <c r="AG65" i="1"/>
  <c r="AG64" i="1"/>
  <c r="AG63" i="1"/>
  <c r="AG62" i="1"/>
  <c r="AG54" i="1"/>
  <c r="AG49" i="1"/>
  <c r="AG43" i="1"/>
  <c r="AG36" i="1"/>
  <c r="AG31" i="1"/>
  <c r="AG26" i="1"/>
  <c r="AG25" i="1"/>
  <c r="AG23" i="1"/>
  <c r="AG13" i="1"/>
  <c r="AG6" i="1"/>
  <c r="AE65" i="1" l="1"/>
  <c r="AE64" i="1"/>
  <c r="AE63" i="1"/>
  <c r="AE62" i="1"/>
  <c r="AE54" i="1"/>
  <c r="AE49" i="1"/>
  <c r="AE43" i="1"/>
  <c r="AE36" i="1"/>
  <c r="AE31" i="1"/>
  <c r="AE26" i="1"/>
  <c r="AE25" i="1"/>
  <c r="AE23" i="1"/>
  <c r="AE13" i="1"/>
  <c r="AE6" i="1"/>
  <c r="AE65" i="3"/>
  <c r="AE64" i="3"/>
  <c r="AE63" i="3"/>
  <c r="AE62" i="3"/>
  <c r="AE54" i="3"/>
  <c r="AE49" i="3"/>
  <c r="AE43" i="3"/>
  <c r="AE36" i="3"/>
  <c r="AE31" i="3"/>
  <c r="AE26" i="3"/>
  <c r="AE25" i="3"/>
  <c r="AE23" i="3"/>
  <c r="AE13" i="3"/>
  <c r="AE6" i="3"/>
  <c r="AG65" i="2"/>
  <c r="AG64" i="2"/>
  <c r="AG63" i="2"/>
  <c r="AG62" i="2"/>
  <c r="AG54" i="2"/>
  <c r="AG49" i="2"/>
  <c r="AG43" i="2"/>
  <c r="AG36" i="2"/>
  <c r="AG31" i="2"/>
  <c r="AG26" i="2"/>
  <c r="AG25" i="2"/>
  <c r="AG23" i="2"/>
  <c r="AG13" i="2"/>
  <c r="AG6" i="2"/>
  <c r="AF63" i="1"/>
  <c r="AF65" i="1"/>
  <c r="AF64" i="1"/>
  <c r="AF62" i="1"/>
  <c r="AF54" i="1"/>
  <c r="AF49" i="1"/>
  <c r="AF43" i="1"/>
  <c r="AF36" i="1"/>
  <c r="AF31" i="1"/>
  <c r="AF26" i="1"/>
  <c r="AF25" i="1"/>
  <c r="AF23" i="1"/>
  <c r="AF13" i="1"/>
  <c r="AF6" i="1"/>
  <c r="AD65" i="3"/>
  <c r="AD64" i="3"/>
  <c r="AD63" i="3"/>
  <c r="AD62" i="3"/>
  <c r="AD54" i="3"/>
  <c r="AD49" i="3"/>
  <c r="AD43" i="3"/>
  <c r="AD36" i="3"/>
  <c r="AD31" i="3"/>
  <c r="AD26" i="3"/>
  <c r="AD25" i="3"/>
  <c r="AD23" i="3"/>
  <c r="AD13" i="3"/>
  <c r="AD6" i="3"/>
  <c r="AF65" i="2"/>
  <c r="AF64" i="2"/>
  <c r="AF63" i="2"/>
  <c r="AF62" i="2"/>
  <c r="AF54" i="2"/>
  <c r="AF49" i="2"/>
  <c r="AF43" i="2"/>
  <c r="AF36" i="2"/>
  <c r="AF31" i="2"/>
  <c r="AF26" i="2"/>
  <c r="AF25" i="2"/>
  <c r="AF23" i="2"/>
  <c r="AF13" i="2"/>
  <c r="AF6" i="2"/>
</calcChain>
</file>

<file path=xl/sharedStrings.xml><?xml version="1.0" encoding="utf-8"?>
<sst xmlns="http://schemas.openxmlformats.org/spreadsheetml/2006/main" count="11193" uniqueCount="192">
  <si>
    <t>（単位：トン）</t>
  </si>
  <si>
    <t>区分</t>
  </si>
  <si>
    <t>４年度</t>
  </si>
  <si>
    <t>５年度</t>
  </si>
  <si>
    <t>６年度</t>
  </si>
  <si>
    <t>７年度</t>
  </si>
  <si>
    <t>８年度</t>
  </si>
  <si>
    <t>９年度</t>
  </si>
  <si>
    <t>北 海 道</t>
  </si>
  <si>
    <t>青　森</t>
  </si>
  <si>
    <t>東</t>
  </si>
  <si>
    <t>岩　手</t>
  </si>
  <si>
    <t>宮　城</t>
  </si>
  <si>
    <t>秋　田</t>
  </si>
  <si>
    <t>北</t>
  </si>
  <si>
    <t>山　形</t>
  </si>
  <si>
    <t>福　島</t>
  </si>
  <si>
    <t>小　計</t>
  </si>
  <si>
    <t>茨　城</t>
  </si>
  <si>
    <t>栃　木</t>
  </si>
  <si>
    <t>関</t>
  </si>
  <si>
    <t>群　馬</t>
  </si>
  <si>
    <t>埼　玉</t>
  </si>
  <si>
    <t>千　葉</t>
  </si>
  <si>
    <t>東　京</t>
  </si>
  <si>
    <t>神奈川</t>
  </si>
  <si>
    <t>山　梨</t>
  </si>
  <si>
    <t>長　野</t>
  </si>
  <si>
    <t>静　岡</t>
  </si>
  <si>
    <t>新　潟</t>
  </si>
  <si>
    <t>富　山</t>
  </si>
  <si>
    <t>石　川</t>
  </si>
  <si>
    <t>陸</t>
  </si>
  <si>
    <t>福　井</t>
  </si>
  <si>
    <t>岐　阜</t>
  </si>
  <si>
    <t>愛　知</t>
  </si>
  <si>
    <t>海</t>
  </si>
  <si>
    <t>三　重</t>
  </si>
  <si>
    <t>滋　賀</t>
  </si>
  <si>
    <t>京　都</t>
  </si>
  <si>
    <t>近</t>
  </si>
  <si>
    <t>大　阪</t>
  </si>
  <si>
    <t>兵　庫</t>
  </si>
  <si>
    <t>奈　良</t>
  </si>
  <si>
    <t>和歌山</t>
  </si>
  <si>
    <t>鳥　取</t>
  </si>
  <si>
    <t>中</t>
  </si>
  <si>
    <t>島　根</t>
  </si>
  <si>
    <t>岡　山</t>
  </si>
  <si>
    <t>国</t>
  </si>
  <si>
    <t>広　島</t>
  </si>
  <si>
    <t>山　口</t>
  </si>
  <si>
    <t>四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</si>
  <si>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</si>
  <si>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</si>
  <si>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</si>
  <si>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</si>
  <si>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</si>
  <si>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</si>
  <si>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</si>
  <si>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</si>
  <si>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</si>
  <si>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州</t>
  </si>
  <si>
    <t>宮　崎</t>
  </si>
  <si>
    <t>鹿児島</t>
  </si>
  <si>
    <t>都府県計</t>
  </si>
  <si>
    <t>沖　縄</t>
  </si>
  <si>
    <t>総　　計</t>
  </si>
  <si>
    <t>　</t>
  </si>
  <si>
    <t>京</t>
  </si>
  <si>
    <t>大　島</t>
  </si>
  <si>
    <t>内</t>
  </si>
  <si>
    <t>三宅島</t>
  </si>
  <si>
    <t xml:space="preserve">― </t>
  </si>
  <si>
    <t>訳</t>
  </si>
  <si>
    <t>八丈島</t>
  </si>
  <si>
    <t>１０年度</t>
    <phoneticPr fontId="4"/>
  </si>
  <si>
    <t>１０年度</t>
  </si>
  <si>
    <t>１１年度</t>
    <phoneticPr fontId="4"/>
  </si>
  <si>
    <t>　</t>
    <phoneticPr fontId="4"/>
  </si>
  <si>
    <t>東</t>
    <rPh sb="0" eb="1">
      <t>ヒガシ</t>
    </rPh>
    <phoneticPr fontId="4"/>
  </si>
  <si>
    <t>畿</t>
    <rPh sb="0" eb="1">
      <t>キ</t>
    </rPh>
    <phoneticPr fontId="4"/>
  </si>
  <si>
    <t>九</t>
    <rPh sb="0" eb="1">
      <t>キュウ</t>
    </rPh>
    <phoneticPr fontId="4"/>
  </si>
  <si>
    <t>１２年度</t>
    <phoneticPr fontId="4"/>
  </si>
  <si>
    <t>１３年度</t>
    <phoneticPr fontId="4"/>
  </si>
  <si>
    <t xml:space="preserve"> </t>
    <phoneticPr fontId="4"/>
  </si>
  <si>
    <t>　</t>
    <phoneticPr fontId="4"/>
  </si>
  <si>
    <t>関</t>
    <rPh sb="0" eb="1">
      <t>カン</t>
    </rPh>
    <phoneticPr fontId="4"/>
  </si>
  <si>
    <t>　</t>
    <phoneticPr fontId="4"/>
  </si>
  <si>
    <t>大　島</t>
    <rPh sb="0" eb="1">
      <t>ダイ</t>
    </rPh>
    <rPh sb="2" eb="3">
      <t>シマ</t>
    </rPh>
    <phoneticPr fontId="4"/>
  </si>
  <si>
    <t>八丈島</t>
    <rPh sb="0" eb="1">
      <t>ハチ</t>
    </rPh>
    <rPh sb="1" eb="2">
      <t>ジョウ</t>
    </rPh>
    <rPh sb="2" eb="3">
      <t>シマ</t>
    </rPh>
    <phoneticPr fontId="4"/>
  </si>
  <si>
    <t>計</t>
    <rPh sb="0" eb="1">
      <t>ケイ</t>
    </rPh>
    <phoneticPr fontId="4"/>
  </si>
  <si>
    <t>長　野</t>
    <rPh sb="0" eb="3">
      <t>ナガノ</t>
    </rPh>
    <phoneticPr fontId="4"/>
  </si>
  <si>
    <t>国</t>
    <rPh sb="0" eb="1">
      <t>クニ</t>
    </rPh>
    <phoneticPr fontId="4"/>
  </si>
  <si>
    <t>四</t>
    <rPh sb="0" eb="1">
      <t>シ</t>
    </rPh>
    <phoneticPr fontId="4"/>
  </si>
  <si>
    <t>　</t>
    <phoneticPr fontId="4"/>
  </si>
  <si>
    <t>沖　縄</t>
    <rPh sb="0" eb="1">
      <t>オキ</t>
    </rPh>
    <rPh sb="2" eb="3">
      <t>ナワ</t>
    </rPh>
    <phoneticPr fontId="4"/>
  </si>
  <si>
    <t>都府県</t>
    <rPh sb="0" eb="1">
      <t>ト</t>
    </rPh>
    <rPh sb="1" eb="3">
      <t>フケン</t>
    </rPh>
    <phoneticPr fontId="4"/>
  </si>
  <si>
    <t>総　計</t>
    <phoneticPr fontId="4"/>
  </si>
  <si>
    <t>　</t>
    <phoneticPr fontId="4"/>
  </si>
  <si>
    <t>（単位：千円）</t>
    <rPh sb="4" eb="6">
      <t>センエン</t>
    </rPh>
    <phoneticPr fontId="4"/>
  </si>
  <si>
    <t>１４年度</t>
  </si>
  <si>
    <t>平成３年度</t>
    <rPh sb="0" eb="2">
      <t>ヘイセイ</t>
    </rPh>
    <phoneticPr fontId="4"/>
  </si>
  <si>
    <t>１５年度</t>
    <phoneticPr fontId="4"/>
  </si>
  <si>
    <t xml:space="preserve"> </t>
    <phoneticPr fontId="4"/>
  </si>
  <si>
    <t>１５年度</t>
    <rPh sb="2" eb="4">
      <t>ネンド</t>
    </rPh>
    <phoneticPr fontId="4"/>
  </si>
  <si>
    <t>１６年度</t>
    <phoneticPr fontId="4"/>
  </si>
  <si>
    <t>１６年度</t>
    <rPh sb="2" eb="4">
      <t>ネンド</t>
    </rPh>
    <phoneticPr fontId="4"/>
  </si>
  <si>
    <t>１７年度</t>
    <phoneticPr fontId="4"/>
  </si>
  <si>
    <t>１７年度</t>
    <rPh sb="2" eb="4">
      <t>ネンド</t>
    </rPh>
    <phoneticPr fontId="4"/>
  </si>
  <si>
    <t>１５年度</t>
    <phoneticPr fontId="4"/>
  </si>
  <si>
    <t>１６年度</t>
    <phoneticPr fontId="4"/>
  </si>
  <si>
    <t xml:space="preserve"> </t>
  </si>
  <si>
    <t>１８年度</t>
    <phoneticPr fontId="4"/>
  </si>
  <si>
    <t>１８年度</t>
    <rPh sb="2" eb="4">
      <t>ネンド</t>
    </rPh>
    <phoneticPr fontId="4"/>
  </si>
  <si>
    <t>１９年度</t>
  </si>
  <si>
    <t>２０年度</t>
  </si>
  <si>
    <t>２１年度</t>
    <phoneticPr fontId="4"/>
  </si>
  <si>
    <t>２０年度</t>
    <phoneticPr fontId="4"/>
  </si>
  <si>
    <t>２２年度</t>
    <phoneticPr fontId="4"/>
  </si>
  <si>
    <t>２２年度</t>
    <phoneticPr fontId="4"/>
  </si>
  <si>
    <t>（単位：％）</t>
    <phoneticPr fontId="4"/>
  </si>
  <si>
    <t>　</t>
    <phoneticPr fontId="4"/>
  </si>
  <si>
    <t>　</t>
    <phoneticPr fontId="4"/>
  </si>
  <si>
    <t>　</t>
    <phoneticPr fontId="4"/>
  </si>
  <si>
    <t>　</t>
    <phoneticPr fontId="4"/>
  </si>
  <si>
    <t>　</t>
    <phoneticPr fontId="4"/>
  </si>
  <si>
    <t>　</t>
    <phoneticPr fontId="4"/>
  </si>
  <si>
    <t>総　計</t>
    <phoneticPr fontId="4"/>
  </si>
  <si>
    <t>（単位：％）</t>
  </si>
  <si>
    <t>96.0</t>
  </si>
  <si>
    <t>57.0</t>
  </si>
  <si>
    <t>98.0</t>
  </si>
  <si>
    <t>２３年度</t>
    <phoneticPr fontId="4"/>
  </si>
  <si>
    <t>２３年度</t>
    <phoneticPr fontId="4"/>
  </si>
  <si>
    <t>２３年度</t>
    <phoneticPr fontId="4"/>
  </si>
  <si>
    <t>２３年度</t>
    <phoneticPr fontId="4"/>
  </si>
  <si>
    <t>（１）年度別受託販売生乳数量</t>
    <phoneticPr fontId="4"/>
  </si>
  <si>
    <t>（６）年度別各種比率</t>
    <phoneticPr fontId="7"/>
  </si>
  <si>
    <t xml:space="preserve">  ①　年度別受託販売生乳数量（前年対比）</t>
    <phoneticPr fontId="4"/>
  </si>
  <si>
    <t>⑤　年度別受託販売生乳数量（構成比）</t>
    <phoneticPr fontId="4"/>
  </si>
  <si>
    <t>２４年度</t>
    <phoneticPr fontId="4"/>
  </si>
  <si>
    <t>２４年度</t>
    <phoneticPr fontId="4"/>
  </si>
  <si>
    <t>２５年度</t>
    <phoneticPr fontId="4"/>
  </si>
  <si>
    <t>２５年度</t>
    <phoneticPr fontId="4"/>
  </si>
  <si>
    <t>２６年度</t>
    <phoneticPr fontId="4"/>
  </si>
  <si>
    <t>（２）年度別加工原料乳認定数量 （脱脂粉乳・バター等向け）</t>
    <rPh sb="17" eb="19">
      <t>ダッシ</t>
    </rPh>
    <rPh sb="19" eb="21">
      <t>フンニュウ</t>
    </rPh>
    <rPh sb="25" eb="26">
      <t>トウ</t>
    </rPh>
    <rPh sb="26" eb="27">
      <t>ム</t>
    </rPh>
    <phoneticPr fontId="4"/>
  </si>
  <si>
    <t>２６年度</t>
    <phoneticPr fontId="4"/>
  </si>
  <si>
    <t>（２）年度別加工原料乳認定数量 （チーズ向け）</t>
    <rPh sb="20" eb="21">
      <t>ム</t>
    </rPh>
    <phoneticPr fontId="4"/>
  </si>
  <si>
    <t>（３）年度別その他向け生乳数量（受託販売生乳数量― 脱脂粉乳・バター等向け加工原料乳認定数量）</t>
    <phoneticPr fontId="4"/>
  </si>
  <si>
    <t>（３）年度別その他向け生乳数量（受託販売生乳数量― 加工原料乳認定数量）</t>
    <phoneticPr fontId="4"/>
  </si>
  <si>
    <t>２６年度</t>
    <phoneticPr fontId="4"/>
  </si>
  <si>
    <t>②　年度別加工原料乳認定数量 脱脂粉乳・バター等向け（前年対比）</t>
    <rPh sb="15" eb="17">
      <t>ダッシ</t>
    </rPh>
    <rPh sb="17" eb="19">
      <t>フンニュウ</t>
    </rPh>
    <rPh sb="23" eb="24">
      <t>トウ</t>
    </rPh>
    <rPh sb="24" eb="25">
      <t>ム</t>
    </rPh>
    <phoneticPr fontId="4"/>
  </si>
  <si>
    <t>２６年度</t>
    <phoneticPr fontId="4"/>
  </si>
  <si>
    <t>④　年度別生産者補給交付金金額（前年対比）　※脱脂粉乳・バター等向け</t>
    <rPh sb="23" eb="25">
      <t>ダッシ</t>
    </rPh>
    <rPh sb="25" eb="27">
      <t>フンニュウ</t>
    </rPh>
    <rPh sb="31" eb="32">
      <t>トウ</t>
    </rPh>
    <rPh sb="32" eb="33">
      <t>ム</t>
    </rPh>
    <phoneticPr fontId="4"/>
  </si>
  <si>
    <t>④　年度別生産者補給交付金金額（前年対比） ※チーズ向け</t>
    <rPh sb="26" eb="27">
      <t>ム</t>
    </rPh>
    <phoneticPr fontId="4"/>
  </si>
  <si>
    <t xml:space="preserve">― </t>
    <phoneticPr fontId="9"/>
  </si>
  <si>
    <t>⑥　年度別加工原料乳認定数量（構成比）　※脱脂粉乳・バター等向け</t>
    <rPh sb="21" eb="23">
      <t>ダッシ</t>
    </rPh>
    <rPh sb="23" eb="25">
      <t>フンニュウ</t>
    </rPh>
    <rPh sb="29" eb="30">
      <t>トウ</t>
    </rPh>
    <rPh sb="30" eb="31">
      <t>ム</t>
    </rPh>
    <phoneticPr fontId="4"/>
  </si>
  <si>
    <t>⑦　年度別その他向け生乳数量（構成比）　※チーズ向けを含む</t>
    <rPh sb="24" eb="25">
      <t>ム</t>
    </rPh>
    <rPh sb="27" eb="28">
      <t>フク</t>
    </rPh>
    <phoneticPr fontId="4"/>
  </si>
  <si>
    <t>⑧　年度別生産者補給交付金金額（構成比） ※脱脂粉乳・バター等向け</t>
    <rPh sb="22" eb="24">
      <t>ダッシ</t>
    </rPh>
    <rPh sb="24" eb="26">
      <t>フンニュウ</t>
    </rPh>
    <rPh sb="30" eb="31">
      <t>トウ</t>
    </rPh>
    <rPh sb="31" eb="32">
      <t>ム</t>
    </rPh>
    <phoneticPr fontId="4"/>
  </si>
  <si>
    <t>⑧　年度別生産者補給交付金金額（構成比）　※チーズ向け</t>
    <rPh sb="25" eb="26">
      <t>ム</t>
    </rPh>
    <phoneticPr fontId="4"/>
  </si>
  <si>
    <t>⑨　年度別加工原料乳発生率 （脱脂粉乳・バター等向け）</t>
    <rPh sb="15" eb="17">
      <t>ダッシ</t>
    </rPh>
    <rPh sb="17" eb="19">
      <t>フンニュウ</t>
    </rPh>
    <rPh sb="23" eb="24">
      <t>トウ</t>
    </rPh>
    <rPh sb="24" eb="25">
      <t>ム</t>
    </rPh>
    <phoneticPr fontId="4"/>
  </si>
  <si>
    <t>⑨　年度別加工原料乳発生率 （チーズ向け）</t>
    <rPh sb="18" eb="19">
      <t>ム</t>
    </rPh>
    <phoneticPr fontId="4"/>
  </si>
  <si>
    <t>※平成２６年度から</t>
    <rPh sb="1" eb="3">
      <t>ヘイセイ</t>
    </rPh>
    <rPh sb="5" eb="6">
      <t>ネン</t>
    </rPh>
    <rPh sb="6" eb="7">
      <t>ド</t>
    </rPh>
    <phoneticPr fontId="4"/>
  </si>
  <si>
    <t>※平成２５年度まで</t>
    <rPh sb="1" eb="3">
      <t>ヘイセイ</t>
    </rPh>
    <rPh sb="5" eb="6">
      <t>ネン</t>
    </rPh>
    <rPh sb="6" eb="7">
      <t>ド</t>
    </rPh>
    <phoneticPr fontId="4"/>
  </si>
  <si>
    <t>（５）年度別生産者補給交付金金額　（脱脂粉乳・バター等向け）</t>
    <rPh sb="18" eb="20">
      <t>ダッシ</t>
    </rPh>
    <rPh sb="20" eb="22">
      <t>フンニュウ</t>
    </rPh>
    <rPh sb="26" eb="27">
      <t>トウ</t>
    </rPh>
    <rPh sb="27" eb="28">
      <t>ム</t>
    </rPh>
    <phoneticPr fontId="4"/>
  </si>
  <si>
    <t>（５）年度別生産者補給交付金金額　（チーズ向け）</t>
    <rPh sb="21" eb="22">
      <t>ム</t>
    </rPh>
    <phoneticPr fontId="4"/>
  </si>
  <si>
    <t>②　年度別加工原料乳認定数量 チーズ向け（前年対比）</t>
    <rPh sb="18" eb="19">
      <t>ム</t>
    </rPh>
    <phoneticPr fontId="4"/>
  </si>
  <si>
    <r>
      <t>③　年度別その他向け生乳数量（前年対比）　</t>
    </r>
    <r>
      <rPr>
        <sz val="14"/>
        <rFont val="ＭＳ ゴシック"/>
        <family val="3"/>
        <charset val="128"/>
      </rPr>
      <t>※平成２５年度まではチーズ向けを含む</t>
    </r>
    <rPh sb="22" eb="24">
      <t>ヘイセイ</t>
    </rPh>
    <rPh sb="26" eb="28">
      <t>ネンド</t>
    </rPh>
    <rPh sb="34" eb="35">
      <t>ム</t>
    </rPh>
    <rPh sb="37" eb="38">
      <t>フク</t>
    </rPh>
    <phoneticPr fontId="4"/>
  </si>
  <si>
    <t>⑥　年度別加工原料乳認定数量（構成比）　※チーズ向け</t>
    <rPh sb="24" eb="25">
      <t>ム</t>
    </rPh>
    <phoneticPr fontId="4"/>
  </si>
  <si>
    <t>（４）年度別補給交付金交付数量　（脱脂粉乳・バター等向け）</t>
    <rPh sb="17" eb="19">
      <t>ダッシ</t>
    </rPh>
    <rPh sb="19" eb="21">
      <t>フンニュウ</t>
    </rPh>
    <rPh sb="25" eb="26">
      <t>トウ</t>
    </rPh>
    <rPh sb="26" eb="27">
      <t>ム</t>
    </rPh>
    <phoneticPr fontId="4"/>
  </si>
  <si>
    <t>（４）年度別補給交付金交付数量　（チーズ向け）</t>
    <rPh sb="20" eb="21">
      <t>ム</t>
    </rPh>
    <phoneticPr fontId="4"/>
  </si>
  <si>
    <t xml:space="preserve">― </t>
    <phoneticPr fontId="7"/>
  </si>
  <si>
    <t xml:space="preserve">― </t>
    <phoneticPr fontId="9"/>
  </si>
  <si>
    <t>③　年度別その他向け生乳数量（前年対比）　</t>
    <phoneticPr fontId="4"/>
  </si>
  <si>
    <t>注：平成２６年度より加工原料乳（脱脂粉乳・バター等向け）にチーズ向けが追加された。</t>
    <rPh sb="0" eb="1">
      <t>チュウ</t>
    </rPh>
    <rPh sb="2" eb="4">
      <t>ヘイセイ</t>
    </rPh>
    <rPh sb="6" eb="8">
      <t>ネンド</t>
    </rPh>
    <rPh sb="10" eb="12">
      <t>カコウ</t>
    </rPh>
    <rPh sb="12" eb="14">
      <t>ゲンリョウ</t>
    </rPh>
    <rPh sb="14" eb="15">
      <t>ニュウ</t>
    </rPh>
    <rPh sb="16" eb="18">
      <t>ダッシ</t>
    </rPh>
    <rPh sb="18" eb="20">
      <t>フンニュウ</t>
    </rPh>
    <rPh sb="24" eb="25">
      <t>トウ</t>
    </rPh>
    <rPh sb="25" eb="26">
      <t>ム</t>
    </rPh>
    <rPh sb="32" eb="33">
      <t>ム</t>
    </rPh>
    <rPh sb="35" eb="37">
      <t>ツイカ</t>
    </rPh>
    <phoneticPr fontId="9"/>
  </si>
  <si>
    <t>⑦　年度別その他向け生乳数量（構成比）　※チーズ向けを除く</t>
    <rPh sb="24" eb="25">
      <t>ム</t>
    </rPh>
    <rPh sb="27" eb="28">
      <t>ノゾ</t>
    </rPh>
    <phoneticPr fontId="4"/>
  </si>
  <si>
    <t>２７年度</t>
    <phoneticPr fontId="4"/>
  </si>
  <si>
    <t>２７年度</t>
    <phoneticPr fontId="4"/>
  </si>
  <si>
    <t>２７年度</t>
    <phoneticPr fontId="4"/>
  </si>
  <si>
    <t xml:space="preserve">― </t>
    <phoneticPr fontId="9"/>
  </si>
  <si>
    <t>２８年度</t>
    <phoneticPr fontId="4"/>
  </si>
  <si>
    <t>２８年度</t>
    <rPh sb="2" eb="4">
      <t>ネンド</t>
    </rPh>
    <phoneticPr fontId="9"/>
  </si>
  <si>
    <t>２８年度</t>
    <phoneticPr fontId="4"/>
  </si>
  <si>
    <t>－</t>
    <phoneticPr fontId="4"/>
  </si>
  <si>
    <t>－</t>
    <phoneticPr fontId="4"/>
  </si>
  <si>
    <t>－</t>
    <phoneticPr fontId="4"/>
  </si>
  <si>
    <t>－</t>
    <phoneticPr fontId="7"/>
  </si>
  <si>
    <t>－</t>
    <phoneticPr fontId="7"/>
  </si>
  <si>
    <t>－</t>
    <phoneticPr fontId="9"/>
  </si>
  <si>
    <t>－</t>
    <phoneticPr fontId="9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</si>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</sst>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[Cyan]General"/>
    <numFmt numFmtId="177" formatCode="[Cyan]#,##0.0"/>
    <numFmt numFmtId="178" formatCode="[Green]#,##0.0"/>
    <numFmt numFmtId="179" formatCode="[Yellow]#,##0.0"/>
    <numFmt numFmtId="180" formatCode="##,##0.0"/>
    <numFmt numFmtId="181" formatCode="#,##0_ "/>
    <numFmt numFmtId="182" formatCode="#,##0_);[Red]\(#,##0\)"/>
    <numFmt numFmtId="183" formatCode="#,##0.0_ "/>
    <numFmt numFmtId="184" formatCode="#,##0.0_);[Red]\(#,##0.0\)"/>
    <numFmt numFmtId="185" formatCode="0.0_ "/>
    <numFmt numFmtId="186" formatCode="#,##0.00_ "/>
    <numFmt numFmtId="187" formatCode="#,##0.00_);[Red]\(#,##0.00\)"/>
    <numFmt numFmtId="188" formatCode="0.00_);[Red]\(0.00\)"/>
    <numFmt numFmtId="189" formatCode="0.00_ "/>
  </numFmts>
  <fonts count="10">
    <font>
      <sz val="14"/>
      <name val="Terminal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7"/>
      <name val="ＭＳ Ｐ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sz val="7"/>
      <name val="Terminal"/>
      <family val="3"/>
      <charset val="255"/>
    </font>
    <font>
      <sz val="12"/>
      <color rgb="FFFF0000"/>
      <name val="ＭＳ ゴシック"/>
      <family val="3"/>
      <charset val="128"/>
    </font>
    <font>
      <sz val="7"/>
      <name val="Terminal"/>
      <family val="3"/>
      <charset val="255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7">
    <xf numFmtId="0" fontId="0" fillId="0" borderId="0" xfId="0"/>
    <xf numFmtId="0" fontId="2" fillId="0" borderId="1" xfId="0" applyNumberFormat="1" applyFont="1" applyBorder="1" applyProtection="1">
      <protection locked="0"/>
    </xf>
    <xf numFmtId="0" fontId="2" fillId="0" borderId="0" xfId="0" applyNumberFormat="1" applyFont="1" applyProtection="1">
      <protection locked="0"/>
    </xf>
    <xf numFmtId="176" fontId="2" fillId="0" borderId="0" xfId="0" applyNumberFormat="1" applyFont="1" applyProtection="1">
      <protection locked="0"/>
    </xf>
    <xf numFmtId="0" fontId="2" fillId="0" borderId="2" xfId="0" applyNumberFormat="1" applyFont="1" applyBorder="1" applyProtection="1">
      <protection locked="0"/>
    </xf>
    <xf numFmtId="0" fontId="2" fillId="0" borderId="1" xfId="0" applyNumberFormat="1" applyFont="1" applyBorder="1" applyAlignment="1" applyProtection="1">
      <alignment horizontal="centerContinuous"/>
      <protection locked="0"/>
    </xf>
    <xf numFmtId="0" fontId="2" fillId="0" borderId="2" xfId="0" applyNumberFormat="1" applyFont="1" applyBorder="1" applyAlignment="1" applyProtection="1">
      <alignment horizontal="centerContinuous"/>
      <protection locked="0"/>
    </xf>
    <xf numFmtId="0" fontId="2" fillId="0" borderId="3" xfId="0" applyNumberFormat="1" applyFont="1" applyBorder="1" applyAlignment="1" applyProtection="1">
      <alignment horizontal="center"/>
      <protection locked="0"/>
    </xf>
    <xf numFmtId="0" fontId="2" fillId="0" borderId="2" xfId="0" applyNumberFormat="1" applyFont="1" applyBorder="1" applyAlignment="1" applyProtection="1">
      <alignment horizontal="center"/>
      <protection locked="0"/>
    </xf>
    <xf numFmtId="0" fontId="2" fillId="0" borderId="4" xfId="0" applyNumberFormat="1" applyFont="1" applyBorder="1" applyAlignment="1" applyProtection="1">
      <alignment horizontal="center"/>
      <protection locked="0"/>
    </xf>
    <xf numFmtId="0" fontId="2" fillId="0" borderId="5" xfId="0" applyNumberFormat="1" applyFont="1" applyBorder="1" applyAlignment="1" applyProtection="1">
      <alignment horizontal="center"/>
      <protection locked="0"/>
    </xf>
    <xf numFmtId="0" fontId="2" fillId="0" borderId="6" xfId="0" applyNumberFormat="1" applyFont="1" applyBorder="1" applyAlignment="1" applyProtection="1">
      <alignment horizontal="centerContinuous"/>
      <protection locked="0"/>
    </xf>
    <xf numFmtId="0" fontId="2" fillId="0" borderId="7" xfId="0" applyNumberFormat="1" applyFont="1" applyBorder="1" applyAlignment="1" applyProtection="1">
      <alignment horizontal="centerContinuous"/>
      <protection locked="0"/>
    </xf>
    <xf numFmtId="0" fontId="2" fillId="0" borderId="0" xfId="0" applyNumberFormat="1" applyFont="1" applyBorder="1" applyProtection="1">
      <protection locked="0"/>
    </xf>
    <xf numFmtId="0" fontId="2" fillId="0" borderId="8" xfId="0" applyNumberFormat="1" applyFont="1" applyBorder="1" applyAlignment="1" applyProtection="1">
      <alignment horizontal="center"/>
      <protection locked="0"/>
    </xf>
    <xf numFmtId="177" fontId="2" fillId="0" borderId="2" xfId="0" applyNumberFormat="1" applyFont="1" applyBorder="1" applyAlignment="1" applyProtection="1">
      <alignment horizontal="center"/>
      <protection locked="0"/>
    </xf>
    <xf numFmtId="178" fontId="2" fillId="0" borderId="2" xfId="0" applyNumberFormat="1" applyFont="1" applyBorder="1" applyAlignment="1" applyProtection="1">
      <alignment horizontal="center"/>
      <protection locked="0"/>
    </xf>
    <xf numFmtId="179" fontId="2" fillId="0" borderId="2" xfId="0" applyNumberFormat="1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81" fontId="2" fillId="0" borderId="2" xfId="0" applyNumberFormat="1" applyFont="1" applyBorder="1" applyProtection="1">
      <protection locked="0"/>
    </xf>
    <xf numFmtId="181" fontId="2" fillId="0" borderId="5" xfId="0" applyNumberFormat="1" applyFont="1" applyBorder="1" applyProtection="1">
      <protection locked="0"/>
    </xf>
    <xf numFmtId="181" fontId="2" fillId="0" borderId="7" xfId="0" applyNumberFormat="1" applyFont="1" applyBorder="1" applyProtection="1">
      <protection locked="0"/>
    </xf>
    <xf numFmtId="181" fontId="2" fillId="0" borderId="0" xfId="0" applyNumberFormat="1" applyFont="1" applyBorder="1" applyProtection="1">
      <protection locked="0"/>
    </xf>
    <xf numFmtId="181" fontId="2" fillId="0" borderId="9" xfId="0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180" fontId="2" fillId="0" borderId="0" xfId="0" applyNumberFormat="1" applyFont="1" applyProtection="1">
      <protection locked="0"/>
    </xf>
    <xf numFmtId="181" fontId="2" fillId="0" borderId="10" xfId="0" applyNumberFormat="1" applyFont="1" applyBorder="1" applyProtection="1">
      <protection locked="0"/>
    </xf>
    <xf numFmtId="176" fontId="2" fillId="0" borderId="0" xfId="0" applyNumberFormat="1" applyFont="1" applyBorder="1" applyProtection="1">
      <protection locked="0"/>
    </xf>
    <xf numFmtId="180" fontId="2" fillId="0" borderId="0" xfId="0" applyNumberFormat="1" applyFont="1" applyBorder="1" applyProtection="1">
      <protection locked="0"/>
    </xf>
    <xf numFmtId="179" fontId="2" fillId="0" borderId="11" xfId="0" applyNumberFormat="1" applyFont="1" applyBorder="1" applyAlignment="1" applyProtection="1">
      <alignment horizontal="center"/>
      <protection locked="0"/>
    </xf>
    <xf numFmtId="3" fontId="2" fillId="0" borderId="0" xfId="0" applyNumberFormat="1" applyFont="1" applyBorder="1" applyProtection="1">
      <protection locked="0"/>
    </xf>
    <xf numFmtId="181" fontId="2" fillId="0" borderId="3" xfId="0" applyNumberFormat="1" applyFont="1" applyBorder="1" applyProtection="1">
      <protection locked="0"/>
    </xf>
    <xf numFmtId="181" fontId="2" fillId="0" borderId="4" xfId="0" applyNumberFormat="1" applyFont="1" applyBorder="1" applyProtection="1">
      <protection locked="0"/>
    </xf>
    <xf numFmtId="181" fontId="2" fillId="0" borderId="11" xfId="0" applyNumberFormat="1" applyFont="1" applyBorder="1" applyProtection="1">
      <protection locked="0"/>
    </xf>
    <xf numFmtId="181" fontId="2" fillId="0" borderId="8" xfId="0" applyNumberFormat="1" applyFont="1" applyBorder="1" applyProtection="1">
      <protection locked="0"/>
    </xf>
    <xf numFmtId="0" fontId="2" fillId="0" borderId="11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179" fontId="2" fillId="0" borderId="3" xfId="0" applyNumberFormat="1" applyFont="1" applyBorder="1" applyAlignment="1" applyProtection="1">
      <alignment horizontal="center"/>
      <protection locked="0"/>
    </xf>
    <xf numFmtId="180" fontId="3" fillId="0" borderId="0" xfId="0" applyNumberFormat="1" applyFont="1" applyProtection="1">
      <protection locked="0"/>
    </xf>
    <xf numFmtId="180" fontId="5" fillId="0" borderId="0" xfId="0" applyNumberFormat="1" applyFont="1" applyProtection="1">
      <protection locked="0"/>
    </xf>
    <xf numFmtId="180" fontId="3" fillId="0" borderId="0" xfId="0" applyNumberFormat="1" applyFont="1" applyBorder="1" applyProtection="1">
      <protection locked="0"/>
    </xf>
    <xf numFmtId="0" fontId="2" fillId="0" borderId="13" xfId="0" applyNumberFormat="1" applyFont="1" applyBorder="1" applyAlignment="1" applyProtection="1">
      <alignment horizontal="center"/>
      <protection locked="0"/>
    </xf>
    <xf numFmtId="0" fontId="2" fillId="0" borderId="11" xfId="0" applyNumberFormat="1" applyFont="1" applyBorder="1" applyAlignment="1" applyProtection="1">
      <alignment horizontal="center"/>
      <protection locked="0"/>
    </xf>
    <xf numFmtId="0" fontId="2" fillId="0" borderId="13" xfId="0" applyNumberFormat="1" applyFont="1" applyBorder="1" applyAlignment="1" applyProtection="1">
      <alignment horizontal="centerContinuous"/>
      <protection locked="0"/>
    </xf>
    <xf numFmtId="182" fontId="2" fillId="0" borderId="11" xfId="0" applyNumberFormat="1" applyFont="1" applyBorder="1" applyProtection="1">
      <protection locked="0"/>
    </xf>
    <xf numFmtId="182" fontId="2" fillId="0" borderId="3" xfId="0" applyNumberFormat="1" applyFont="1" applyBorder="1" applyProtection="1">
      <protection locked="0"/>
    </xf>
    <xf numFmtId="182" fontId="2" fillId="0" borderId="4" xfId="0" applyNumberFormat="1" applyFont="1" applyBorder="1" applyProtection="1">
      <protection locked="0"/>
    </xf>
    <xf numFmtId="182" fontId="2" fillId="0" borderId="8" xfId="0" applyNumberFormat="1" applyFont="1" applyBorder="1" applyProtection="1">
      <protection locked="0"/>
    </xf>
    <xf numFmtId="182" fontId="2" fillId="0" borderId="0" xfId="0" applyNumberFormat="1" applyFont="1" applyBorder="1" applyProtection="1">
      <protection locked="0"/>
    </xf>
    <xf numFmtId="182" fontId="2" fillId="0" borderId="0" xfId="0" applyNumberFormat="1" applyFont="1" applyProtection="1">
      <protection locked="0"/>
    </xf>
    <xf numFmtId="181" fontId="2" fillId="0" borderId="13" xfId="0" applyNumberFormat="1" applyFont="1" applyBorder="1" applyProtection="1">
      <protection locked="0"/>
    </xf>
    <xf numFmtId="182" fontId="2" fillId="0" borderId="2" xfId="0" applyNumberFormat="1" applyFont="1" applyBorder="1" applyProtection="1">
      <protection locked="0"/>
    </xf>
    <xf numFmtId="182" fontId="2" fillId="0" borderId="5" xfId="0" applyNumberFormat="1" applyFont="1" applyBorder="1" applyProtection="1">
      <protection locked="0"/>
    </xf>
    <xf numFmtId="182" fontId="2" fillId="0" borderId="7" xfId="0" applyNumberFormat="1" applyFont="1" applyBorder="1" applyProtection="1">
      <protection locked="0"/>
    </xf>
    <xf numFmtId="182" fontId="2" fillId="0" borderId="10" xfId="0" applyNumberFormat="1" applyFont="1" applyBorder="1" applyProtection="1">
      <protection locked="0"/>
    </xf>
    <xf numFmtId="182" fontId="2" fillId="0" borderId="9" xfId="0" applyNumberFormat="1" applyFont="1" applyBorder="1" applyProtection="1">
      <protection locked="0"/>
    </xf>
    <xf numFmtId="182" fontId="2" fillId="0" borderId="11" xfId="1" applyNumberFormat="1" applyFont="1" applyBorder="1" applyProtection="1">
      <protection locked="0"/>
    </xf>
    <xf numFmtId="182" fontId="2" fillId="0" borderId="3" xfId="1" applyNumberFormat="1" applyFont="1" applyBorder="1" applyProtection="1">
      <protection locked="0"/>
    </xf>
    <xf numFmtId="182" fontId="2" fillId="0" borderId="4" xfId="1" applyNumberFormat="1" applyFont="1" applyBorder="1" applyProtection="1">
      <protection locked="0"/>
    </xf>
    <xf numFmtId="182" fontId="2" fillId="0" borderId="8" xfId="1" applyNumberFormat="1" applyFont="1" applyBorder="1" applyProtection="1">
      <protection locked="0"/>
    </xf>
    <xf numFmtId="3" fontId="2" fillId="0" borderId="5" xfId="0" applyNumberFormat="1" applyFont="1" applyBorder="1" applyProtection="1">
      <protection locked="0"/>
    </xf>
    <xf numFmtId="180" fontId="2" fillId="0" borderId="10" xfId="0" applyNumberFormat="1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6" fillId="0" borderId="0" xfId="0" applyFont="1" applyProtection="1">
      <protection locked="0"/>
    </xf>
    <xf numFmtId="0" fontId="6" fillId="0" borderId="0" xfId="0" applyNumberFormat="1" applyFont="1" applyProtection="1">
      <protection locked="0"/>
    </xf>
    <xf numFmtId="180" fontId="6" fillId="0" borderId="0" xfId="0" applyNumberFormat="1" applyFont="1" applyBorder="1" applyProtection="1">
      <protection locked="0"/>
    </xf>
    <xf numFmtId="3" fontId="2" fillId="0" borderId="13" xfId="0" applyNumberFormat="1" applyFont="1" applyBorder="1" applyProtection="1">
      <protection locked="0"/>
    </xf>
    <xf numFmtId="181" fontId="2" fillId="0" borderId="14" xfId="0" applyNumberFormat="1" applyFont="1" applyBorder="1" applyProtection="1">
      <protection locked="0"/>
    </xf>
    <xf numFmtId="182" fontId="2" fillId="0" borderId="14" xfId="1" applyNumberFormat="1" applyFont="1" applyBorder="1" applyProtection="1">
      <protection locked="0"/>
    </xf>
    <xf numFmtId="179" fontId="2" fillId="0" borderId="13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179" fontId="2" fillId="0" borderId="0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Protection="1">
      <protection locked="0"/>
    </xf>
    <xf numFmtId="181" fontId="2" fillId="0" borderId="11" xfId="0" applyNumberFormat="1" applyFont="1" applyBorder="1" applyAlignment="1" applyProtection="1">
      <alignment horizontal="right"/>
      <protection locked="0"/>
    </xf>
    <xf numFmtId="38" fontId="2" fillId="0" borderId="11" xfId="1" applyFont="1" applyBorder="1" applyProtection="1">
      <protection locked="0"/>
    </xf>
    <xf numFmtId="38" fontId="2" fillId="0" borderId="3" xfId="1" applyFont="1" applyBorder="1" applyProtection="1">
      <protection locked="0"/>
    </xf>
    <xf numFmtId="38" fontId="2" fillId="0" borderId="4" xfId="1" applyFont="1" applyBorder="1" applyProtection="1">
      <protection locked="0"/>
    </xf>
    <xf numFmtId="38" fontId="2" fillId="0" borderId="8" xfId="1" applyFont="1" applyBorder="1" applyProtection="1">
      <protection locked="0"/>
    </xf>
    <xf numFmtId="38" fontId="2" fillId="0" borderId="11" xfId="1" applyFont="1" applyBorder="1" applyAlignment="1" applyProtection="1">
      <alignment horizontal="right"/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2" xfId="0" applyNumberFormat="1" applyFont="1" applyFill="1" applyBorder="1" applyAlignment="1" applyProtection="1">
      <alignment horizontal="center"/>
      <protection locked="0"/>
    </xf>
    <xf numFmtId="180" fontId="2" fillId="0" borderId="15" xfId="0" applyNumberFormat="1" applyFont="1" applyBorder="1" applyProtection="1">
      <protection locked="0"/>
    </xf>
    <xf numFmtId="0" fontId="2" fillId="0" borderId="12" xfId="0" applyNumberFormat="1" applyFont="1" applyBorder="1" applyAlignment="1" applyProtection="1">
      <alignment horizontal="center"/>
      <protection locked="0"/>
    </xf>
    <xf numFmtId="0" fontId="2" fillId="0" borderId="9" xfId="0" applyNumberFormat="1" applyFont="1" applyBorder="1" applyAlignment="1" applyProtection="1">
      <alignment horizontal="center"/>
      <protection locked="0"/>
    </xf>
    <xf numFmtId="182" fontId="2" fillId="0" borderId="4" xfId="0" applyNumberFormat="1" applyFont="1" applyBorder="1" applyAlignment="1" applyProtection="1">
      <alignment horizontal="right"/>
      <protection locked="0"/>
    </xf>
    <xf numFmtId="181" fontId="2" fillId="0" borderId="4" xfId="0" applyNumberFormat="1" applyFont="1" applyBorder="1" applyAlignment="1" applyProtection="1">
      <alignment horizontal="right"/>
      <protection locked="0"/>
    </xf>
    <xf numFmtId="182" fontId="2" fillId="0" borderId="5" xfId="0" applyNumberFormat="1" applyFont="1" applyBorder="1" applyAlignment="1" applyProtection="1">
      <alignment horizontal="right"/>
      <protection locked="0"/>
    </xf>
    <xf numFmtId="182" fontId="2" fillId="0" borderId="4" xfId="1" applyNumberFormat="1" applyFont="1" applyBorder="1" applyAlignment="1" applyProtection="1">
      <alignment horizontal="right"/>
      <protection locked="0"/>
    </xf>
    <xf numFmtId="181" fontId="2" fillId="0" borderId="2" xfId="0" applyNumberFormat="1" applyFont="1" applyBorder="1" applyAlignment="1" applyProtection="1">
      <alignment horizontal="right"/>
      <protection locked="0"/>
    </xf>
    <xf numFmtId="181" fontId="2" fillId="0" borderId="3" xfId="0" applyNumberFormat="1" applyFont="1" applyBorder="1" applyAlignment="1" applyProtection="1">
      <alignment horizontal="right"/>
      <protection locked="0"/>
    </xf>
    <xf numFmtId="182" fontId="2" fillId="0" borderId="2" xfId="0" applyNumberFormat="1" applyFont="1" applyBorder="1" applyAlignment="1" applyProtection="1">
      <alignment horizontal="right"/>
      <protection locked="0"/>
    </xf>
    <xf numFmtId="181" fontId="2" fillId="0" borderId="5" xfId="0" applyNumberFormat="1" applyFont="1" applyBorder="1" applyAlignment="1" applyProtection="1">
      <alignment horizontal="right"/>
      <protection locked="0"/>
    </xf>
    <xf numFmtId="182" fontId="2" fillId="0" borderId="8" xfId="1" applyNumberFormat="1" applyFont="1" applyBorder="1" applyAlignment="1" applyProtection="1">
      <alignment horizontal="right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182" fontId="2" fillId="0" borderId="11" xfId="0" applyNumberFormat="1" applyFont="1" applyBorder="1" applyAlignment="1" applyProtection="1">
      <alignment horizontal="right"/>
      <protection locked="0"/>
    </xf>
    <xf numFmtId="0" fontId="0" fillId="0" borderId="0" xfId="0" applyFont="1"/>
    <xf numFmtId="0" fontId="2" fillId="0" borderId="7" xfId="0" applyNumberFormat="1" applyFont="1" applyBorder="1" applyAlignment="1" applyProtection="1">
      <alignment horizontal="center"/>
      <protection locked="0"/>
    </xf>
    <xf numFmtId="0" fontId="5" fillId="0" borderId="0" xfId="0" applyNumberFormat="1" applyFont="1" applyProtection="1"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Fill="1" applyProtection="1">
      <protection locked="0"/>
    </xf>
    <xf numFmtId="179" fontId="2" fillId="0" borderId="11" xfId="0" applyNumberFormat="1" applyFont="1" applyFill="1" applyBorder="1" applyAlignment="1" applyProtection="1">
      <alignment horizontal="center"/>
      <protection locked="0"/>
    </xf>
    <xf numFmtId="183" fontId="2" fillId="0" borderId="2" xfId="0" applyNumberFormat="1" applyFont="1" applyBorder="1" applyProtection="1">
      <protection locked="0"/>
    </xf>
    <xf numFmtId="183" fontId="2" fillId="0" borderId="3" xfId="0" applyNumberFormat="1" applyFont="1" applyBorder="1" applyProtection="1">
      <protection locked="0"/>
    </xf>
    <xf numFmtId="184" fontId="2" fillId="0" borderId="11" xfId="0" applyNumberFormat="1" applyFont="1" applyFill="1" applyBorder="1" applyProtection="1">
      <protection locked="0"/>
    </xf>
    <xf numFmtId="184" fontId="2" fillId="0" borderId="11" xfId="0" applyNumberFormat="1" applyFont="1" applyBorder="1" applyProtection="1">
      <protection locked="0"/>
    </xf>
    <xf numFmtId="183" fontId="2" fillId="0" borderId="0" xfId="0" applyNumberFormat="1" applyFont="1" applyProtection="1">
      <protection locked="0"/>
    </xf>
    <xf numFmtId="184" fontId="2" fillId="0" borderId="3" xfId="0" applyNumberFormat="1" applyFont="1" applyFill="1" applyBorder="1" applyProtection="1">
      <protection locked="0"/>
    </xf>
    <xf numFmtId="184" fontId="2" fillId="0" borderId="3" xfId="0" applyNumberFormat="1" applyFont="1" applyBorder="1" applyProtection="1">
      <protection locked="0"/>
    </xf>
    <xf numFmtId="183" fontId="2" fillId="0" borderId="5" xfId="0" applyNumberFormat="1" applyFont="1" applyBorder="1" applyProtection="1">
      <protection locked="0"/>
    </xf>
    <xf numFmtId="183" fontId="2" fillId="0" borderId="4" xfId="0" applyNumberFormat="1" applyFont="1" applyBorder="1" applyProtection="1">
      <protection locked="0"/>
    </xf>
    <xf numFmtId="184" fontId="2" fillId="0" borderId="4" xfId="0" applyNumberFormat="1" applyFont="1" applyFill="1" applyBorder="1" applyProtection="1">
      <protection locked="0"/>
    </xf>
    <xf numFmtId="184" fontId="2" fillId="0" borderId="4" xfId="0" applyNumberFormat="1" applyFont="1" applyBorder="1" applyProtection="1">
      <protection locked="0"/>
    </xf>
    <xf numFmtId="183" fontId="2" fillId="0" borderId="8" xfId="0" applyNumberFormat="1" applyFont="1" applyBorder="1" applyProtection="1">
      <protection locked="0"/>
    </xf>
    <xf numFmtId="184" fontId="2" fillId="0" borderId="8" xfId="0" applyNumberFormat="1" applyFont="1" applyFill="1" applyBorder="1" applyProtection="1">
      <protection locked="0"/>
    </xf>
    <xf numFmtId="184" fontId="2" fillId="0" borderId="8" xfId="0" applyNumberFormat="1" applyFont="1" applyBorder="1" applyProtection="1">
      <protection locked="0"/>
    </xf>
    <xf numFmtId="184" fontId="2" fillId="0" borderId="11" xfId="0" applyNumberFormat="1" applyFont="1" applyBorder="1" applyAlignment="1" applyProtection="1">
      <alignment horizontal="right"/>
      <protection locked="0"/>
    </xf>
    <xf numFmtId="183" fontId="2" fillId="0" borderId="7" xfId="0" applyNumberFormat="1" applyFont="1" applyBorder="1" applyProtection="1">
      <protection locked="0"/>
    </xf>
    <xf numFmtId="183" fontId="2" fillId="0" borderId="11" xfId="0" applyNumberFormat="1" applyFont="1" applyBorder="1" applyProtection="1">
      <protection locked="0"/>
    </xf>
    <xf numFmtId="183" fontId="2" fillId="0" borderId="0" xfId="0" applyNumberFormat="1" applyFont="1" applyBorder="1" applyProtection="1">
      <protection locked="0"/>
    </xf>
    <xf numFmtId="183" fontId="2" fillId="0" borderId="10" xfId="0" applyNumberFormat="1" applyFont="1" applyBorder="1" applyProtection="1">
      <protection locked="0"/>
    </xf>
    <xf numFmtId="183" fontId="2" fillId="0" borderId="14" xfId="0" applyNumberFormat="1" applyFont="1" applyBorder="1" applyProtection="1">
      <protection locked="0"/>
    </xf>
    <xf numFmtId="183" fontId="2" fillId="0" borderId="4" xfId="0" applyNumberFormat="1" applyFont="1" applyBorder="1" applyAlignment="1" applyProtection="1">
      <alignment horizontal="right"/>
      <protection locked="0"/>
    </xf>
    <xf numFmtId="183" fontId="2" fillId="0" borderId="9" xfId="0" applyNumberFormat="1" applyFont="1" applyBorder="1" applyProtection="1">
      <protection locked="0"/>
    </xf>
    <xf numFmtId="182" fontId="2" fillId="0" borderId="0" xfId="0" applyNumberFormat="1" applyFont="1" applyFill="1" applyProtection="1">
      <protection locked="0"/>
    </xf>
    <xf numFmtId="183" fontId="2" fillId="0" borderId="3" xfId="0" applyNumberFormat="1" applyFont="1" applyFill="1" applyBorder="1" applyProtection="1">
      <protection locked="0"/>
    </xf>
    <xf numFmtId="183" fontId="2" fillId="0" borderId="3" xfId="0" applyNumberFormat="1" applyFont="1" applyBorder="1" applyAlignment="1" applyProtection="1">
      <protection locked="0"/>
    </xf>
    <xf numFmtId="183" fontId="2" fillId="0" borderId="4" xfId="0" applyNumberFormat="1" applyFont="1" applyBorder="1" applyAlignment="1" applyProtection="1">
      <protection locked="0"/>
    </xf>
    <xf numFmtId="183" fontId="2" fillId="0" borderId="8" xfId="0" applyNumberFormat="1" applyFont="1" applyBorder="1" applyAlignment="1" applyProtection="1">
      <protection locked="0"/>
    </xf>
    <xf numFmtId="183" fontId="2" fillId="0" borderId="11" xfId="0" applyNumberFormat="1" applyFont="1" applyBorder="1" applyAlignment="1" applyProtection="1">
      <protection locked="0"/>
    </xf>
    <xf numFmtId="183" fontId="2" fillId="0" borderId="8" xfId="0" applyNumberFormat="1" applyFont="1" applyBorder="1" applyAlignment="1" applyProtection="1">
      <alignment horizontal="right"/>
      <protection locked="0"/>
    </xf>
    <xf numFmtId="183" fontId="2" fillId="0" borderId="5" xfId="0" applyNumberFormat="1" applyFont="1" applyBorder="1" applyAlignment="1" applyProtection="1">
      <alignment horizontal="right"/>
      <protection locked="0"/>
    </xf>
    <xf numFmtId="183" fontId="2" fillId="0" borderId="2" xfId="0" applyNumberFormat="1" applyFont="1" applyBorder="1" applyAlignment="1" applyProtection="1">
      <alignment horizontal="right"/>
      <protection locked="0"/>
    </xf>
    <xf numFmtId="183" fontId="2" fillId="0" borderId="3" xfId="0" applyNumberFormat="1" applyFont="1" applyBorder="1" applyAlignment="1" applyProtection="1">
      <alignment horizontal="right"/>
      <protection locked="0"/>
    </xf>
    <xf numFmtId="183" fontId="2" fillId="0" borderId="11" xfId="0" applyNumberFormat="1" applyFont="1" applyBorder="1" applyAlignment="1" applyProtection="1">
      <alignment horizontal="right"/>
      <protection locked="0"/>
    </xf>
    <xf numFmtId="185" fontId="2" fillId="0" borderId="11" xfId="0" applyNumberFormat="1" applyFont="1" applyBorder="1" applyProtection="1">
      <protection locked="0"/>
    </xf>
    <xf numFmtId="0" fontId="2" fillId="0" borderId="11" xfId="0" applyFont="1" applyBorder="1" applyProtection="1">
      <protection locked="0"/>
    </xf>
    <xf numFmtId="185" fontId="2" fillId="0" borderId="3" xfId="0" applyNumberFormat="1" applyFont="1" applyBorder="1" applyProtection="1">
      <protection locked="0"/>
    </xf>
    <xf numFmtId="185" fontId="2" fillId="0" borderId="4" xfId="0" applyNumberFormat="1" applyFont="1" applyBorder="1" applyProtection="1">
      <protection locked="0"/>
    </xf>
    <xf numFmtId="185" fontId="2" fillId="0" borderId="8" xfId="0" applyNumberFormat="1" applyFont="1" applyBorder="1" applyProtection="1">
      <protection locked="0"/>
    </xf>
    <xf numFmtId="185" fontId="2" fillId="0" borderId="11" xfId="0" applyNumberFormat="1" applyFont="1" applyBorder="1" applyAlignment="1" applyProtection="1">
      <alignment horizontal="right"/>
      <protection locked="0"/>
    </xf>
    <xf numFmtId="185" fontId="2" fillId="0" borderId="11" xfId="0" quotePrefix="1" applyNumberFormat="1" applyFont="1" applyBorder="1" applyAlignment="1" applyProtection="1">
      <alignment horizontal="right"/>
      <protection locked="0"/>
    </xf>
    <xf numFmtId="0" fontId="2" fillId="0" borderId="11" xfId="0" quotePrefix="1" applyNumberFormat="1" applyFont="1" applyBorder="1" applyAlignment="1" applyProtection="1">
      <alignment horizontal="right"/>
      <protection locked="0"/>
    </xf>
    <xf numFmtId="0" fontId="2" fillId="0" borderId="11" xfId="0" quotePrefix="1" applyFont="1" applyBorder="1" applyAlignment="1" applyProtection="1">
      <alignment horizontal="right"/>
      <protection locked="0"/>
    </xf>
    <xf numFmtId="186" fontId="2" fillId="0" borderId="2" xfId="0" applyNumberFormat="1" applyFont="1" applyBorder="1" applyProtection="1">
      <protection locked="0"/>
    </xf>
    <xf numFmtId="186" fontId="2" fillId="0" borderId="3" xfId="0" applyNumberFormat="1" applyFont="1" applyBorder="1" applyProtection="1">
      <protection locked="0"/>
    </xf>
    <xf numFmtId="187" fontId="2" fillId="0" borderId="11" xfId="0" applyNumberFormat="1" applyFont="1" applyBorder="1" applyProtection="1">
      <protection locked="0"/>
    </xf>
    <xf numFmtId="187" fontId="2" fillId="0" borderId="3" xfId="0" applyNumberFormat="1" applyFont="1" applyBorder="1" applyProtection="1">
      <protection locked="0"/>
    </xf>
    <xf numFmtId="186" fontId="2" fillId="0" borderId="5" xfId="0" applyNumberFormat="1" applyFont="1" applyBorder="1" applyProtection="1">
      <protection locked="0"/>
    </xf>
    <xf numFmtId="186" fontId="2" fillId="0" borderId="4" xfId="0" applyNumberFormat="1" applyFont="1" applyBorder="1" applyProtection="1">
      <protection locked="0"/>
    </xf>
    <xf numFmtId="187" fontId="2" fillId="0" borderId="4" xfId="0" applyNumberFormat="1" applyFont="1" applyBorder="1" applyProtection="1">
      <protection locked="0"/>
    </xf>
    <xf numFmtId="187" fontId="2" fillId="0" borderId="8" xfId="0" applyNumberFormat="1" applyFont="1" applyBorder="1" applyProtection="1">
      <protection locked="0"/>
    </xf>
    <xf numFmtId="187" fontId="2" fillId="0" borderId="11" xfId="0" applyNumberFormat="1" applyFont="1" applyBorder="1" applyAlignment="1" applyProtection="1">
      <alignment horizontal="right"/>
      <protection locked="0"/>
    </xf>
    <xf numFmtId="186" fontId="2" fillId="0" borderId="7" xfId="0" applyNumberFormat="1" applyFont="1" applyBorder="1" applyProtection="1">
      <protection locked="0"/>
    </xf>
    <xf numFmtId="186" fontId="2" fillId="0" borderId="11" xfId="0" applyNumberFormat="1" applyFont="1" applyBorder="1" applyProtection="1">
      <protection locked="0"/>
    </xf>
    <xf numFmtId="186" fontId="2" fillId="0" borderId="0" xfId="0" applyNumberFormat="1" applyFont="1" applyBorder="1" applyProtection="1">
      <protection locked="0"/>
    </xf>
    <xf numFmtId="186" fontId="2" fillId="0" borderId="10" xfId="0" applyNumberFormat="1" applyFont="1" applyBorder="1" applyProtection="1">
      <protection locked="0"/>
    </xf>
    <xf numFmtId="186" fontId="2" fillId="0" borderId="14" xfId="0" applyNumberFormat="1" applyFont="1" applyBorder="1" applyProtection="1">
      <protection locked="0"/>
    </xf>
    <xf numFmtId="186" fontId="2" fillId="0" borderId="5" xfId="0" applyNumberFormat="1" applyFont="1" applyBorder="1" applyAlignment="1" applyProtection="1">
      <alignment horizontal="right"/>
      <protection locked="0"/>
    </xf>
    <xf numFmtId="186" fontId="2" fillId="0" borderId="4" xfId="0" applyNumberFormat="1" applyFont="1" applyBorder="1" applyAlignment="1" applyProtection="1">
      <alignment horizontal="right"/>
      <protection locked="0"/>
    </xf>
    <xf numFmtId="186" fontId="2" fillId="0" borderId="9" xfId="0" applyNumberFormat="1" applyFont="1" applyBorder="1" applyProtection="1">
      <protection locked="0"/>
    </xf>
    <xf numFmtId="186" fontId="2" fillId="0" borderId="9" xfId="0" applyNumberFormat="1" applyFont="1" applyBorder="1" applyAlignment="1" applyProtection="1">
      <alignment horizontal="right"/>
      <protection locked="0"/>
    </xf>
    <xf numFmtId="186" fontId="2" fillId="0" borderId="8" xfId="0" applyNumberFormat="1" applyFont="1" applyBorder="1" applyProtection="1">
      <protection locked="0"/>
    </xf>
    <xf numFmtId="186" fontId="2" fillId="0" borderId="8" xfId="0" applyNumberFormat="1" applyFont="1" applyBorder="1" applyAlignment="1" applyProtection="1">
      <alignment horizontal="right"/>
      <protection locked="0"/>
    </xf>
    <xf numFmtId="0" fontId="2" fillId="0" borderId="13" xfId="0" applyFont="1" applyBorder="1" applyProtection="1">
      <protection locked="0"/>
    </xf>
    <xf numFmtId="186" fontId="2" fillId="0" borderId="2" xfId="0" applyNumberFormat="1" applyFont="1" applyBorder="1" applyAlignment="1" applyProtection="1">
      <alignment horizontal="right"/>
      <protection locked="0"/>
    </xf>
    <xf numFmtId="186" fontId="2" fillId="0" borderId="3" xfId="0" applyNumberFormat="1" applyFont="1" applyBorder="1" applyAlignment="1" applyProtection="1">
      <alignment horizontal="right"/>
      <protection locked="0"/>
    </xf>
    <xf numFmtId="188" fontId="2" fillId="0" borderId="2" xfId="0" applyNumberFormat="1" applyFont="1" applyBorder="1" applyAlignment="1" applyProtection="1">
      <alignment horizontal="right"/>
      <protection locked="0"/>
    </xf>
    <xf numFmtId="188" fontId="2" fillId="0" borderId="3" xfId="0" applyNumberFormat="1" applyFont="1" applyBorder="1" applyAlignment="1" applyProtection="1">
      <alignment horizontal="right"/>
      <protection locked="0"/>
    </xf>
    <xf numFmtId="186" fontId="2" fillId="0" borderId="3" xfId="0" applyNumberFormat="1" applyFont="1" applyFill="1" applyBorder="1" applyAlignment="1" applyProtection="1">
      <alignment horizontal="right"/>
      <protection locked="0"/>
    </xf>
    <xf numFmtId="186" fontId="2" fillId="0" borderId="11" xfId="0" applyNumberFormat="1" applyFont="1" applyFill="1" applyBorder="1" applyAlignment="1" applyProtection="1">
      <alignment horizontal="right"/>
      <protection locked="0"/>
    </xf>
    <xf numFmtId="187" fontId="2" fillId="0" borderId="2" xfId="0" applyNumberFormat="1" applyFont="1" applyBorder="1" applyProtection="1">
      <protection locked="0"/>
    </xf>
    <xf numFmtId="187" fontId="2" fillId="0" borderId="3" xfId="0" applyNumberFormat="1" applyFont="1" applyBorder="1" applyAlignment="1" applyProtection="1">
      <alignment horizontal="center"/>
      <protection locked="0"/>
    </xf>
    <xf numFmtId="187" fontId="2" fillId="0" borderId="2" xfId="0" applyNumberFormat="1" applyFont="1" applyBorder="1" applyAlignment="1" applyProtection="1">
      <alignment horizontal="center"/>
      <protection locked="0"/>
    </xf>
    <xf numFmtId="187" fontId="2" fillId="0" borderId="5" xfId="0" applyNumberFormat="1" applyFont="1" applyBorder="1" applyProtection="1">
      <protection locked="0"/>
    </xf>
    <xf numFmtId="187" fontId="2" fillId="0" borderId="4" xfId="0" applyNumberFormat="1" applyFont="1" applyBorder="1" applyAlignment="1" applyProtection="1">
      <alignment horizontal="center"/>
      <protection locked="0"/>
    </xf>
    <xf numFmtId="187" fontId="2" fillId="0" borderId="5" xfId="0" applyNumberFormat="1" applyFont="1" applyBorder="1" applyAlignment="1" applyProtection="1">
      <alignment horizontal="center"/>
      <protection locked="0"/>
    </xf>
    <xf numFmtId="187" fontId="2" fillId="0" borderId="4" xfId="0" applyNumberFormat="1" applyFont="1" applyBorder="1" applyAlignment="1" applyProtection="1">
      <alignment horizontal="right"/>
      <protection locked="0"/>
    </xf>
    <xf numFmtId="187" fontId="2" fillId="0" borderId="5" xfId="0" applyNumberFormat="1" applyFont="1" applyBorder="1" applyAlignment="1" applyProtection="1">
      <alignment horizontal="right"/>
      <protection locked="0"/>
    </xf>
    <xf numFmtId="187" fontId="2" fillId="0" borderId="2" xfId="0" applyNumberFormat="1" applyFont="1" applyBorder="1" applyAlignment="1" applyProtection="1">
      <alignment horizontal="right"/>
      <protection locked="0"/>
    </xf>
    <xf numFmtId="187" fontId="2" fillId="0" borderId="3" xfId="0" applyNumberFormat="1" applyFont="1" applyBorder="1" applyAlignment="1" applyProtection="1">
      <alignment horizontal="right"/>
      <protection locked="0"/>
    </xf>
    <xf numFmtId="187" fontId="2" fillId="0" borderId="1" xfId="0" applyNumberFormat="1" applyFont="1" applyBorder="1" applyAlignment="1" applyProtection="1">
      <alignment horizontal="centerContinuous"/>
      <protection locked="0"/>
    </xf>
    <xf numFmtId="187" fontId="2" fillId="0" borderId="7" xfId="0" applyNumberFormat="1" applyFont="1" applyBorder="1" applyProtection="1">
      <protection locked="0"/>
    </xf>
    <xf numFmtId="187" fontId="2" fillId="0" borderId="10" xfId="0" applyNumberFormat="1" applyFont="1" applyBorder="1" applyProtection="1">
      <protection locked="0"/>
    </xf>
    <xf numFmtId="187" fontId="2" fillId="0" borderId="0" xfId="0" applyNumberFormat="1" applyFont="1" applyBorder="1" applyProtection="1">
      <protection locked="0"/>
    </xf>
    <xf numFmtId="187" fontId="2" fillId="0" borderId="14" xfId="0" applyNumberFormat="1" applyFont="1" applyBorder="1" applyProtection="1">
      <protection locked="0"/>
    </xf>
    <xf numFmtId="187" fontId="2" fillId="0" borderId="9" xfId="0" applyNumberFormat="1" applyFont="1" applyBorder="1" applyProtection="1">
      <protection locked="0"/>
    </xf>
    <xf numFmtId="187" fontId="2" fillId="0" borderId="8" xfId="0" applyNumberFormat="1" applyFont="1" applyBorder="1" applyAlignment="1" applyProtection="1">
      <alignment horizontal="center"/>
      <protection locked="0"/>
    </xf>
    <xf numFmtId="187" fontId="2" fillId="0" borderId="9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180" fontId="5" fillId="0" borderId="0" xfId="0" applyNumberFormat="1" applyFont="1" applyAlignment="1" applyProtection="1">
      <alignment vertical="center"/>
      <protection locked="0"/>
    </xf>
    <xf numFmtId="0" fontId="8" fillId="0" borderId="0" xfId="0" applyFont="1" applyFill="1" applyProtection="1"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38" fontId="2" fillId="0" borderId="11" xfId="1" applyNumberFormat="1" applyFont="1" applyBorder="1" applyProtection="1">
      <protection locked="0"/>
    </xf>
    <xf numFmtId="0" fontId="5" fillId="0" borderId="0" xfId="0" applyNumberFormat="1" applyFont="1" applyBorder="1" applyProtection="1">
      <protection locked="0"/>
    </xf>
    <xf numFmtId="180" fontId="5" fillId="0" borderId="0" xfId="0" applyNumberFormat="1" applyFont="1" applyBorder="1" applyAlignment="1" applyProtection="1">
      <alignment vertical="center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180" fontId="5" fillId="0" borderId="0" xfId="0" applyNumberFormat="1" applyFont="1" applyBorder="1" applyProtection="1">
      <protection locked="0"/>
    </xf>
    <xf numFmtId="177" fontId="2" fillId="0" borderId="0" xfId="0" applyNumberFormat="1" applyFont="1" applyBorder="1" applyAlignment="1" applyProtection="1">
      <alignment horizontal="center"/>
      <protection locked="0"/>
    </xf>
    <xf numFmtId="178" fontId="2" fillId="0" borderId="0" xfId="0" applyNumberFormat="1" applyFont="1" applyBorder="1" applyAlignment="1" applyProtection="1">
      <alignment horizontal="center"/>
      <protection locked="0"/>
    </xf>
    <xf numFmtId="184" fontId="2" fillId="0" borderId="0" xfId="0" applyNumberFormat="1" applyFont="1" applyBorder="1" applyProtection="1">
      <protection locked="0"/>
    </xf>
    <xf numFmtId="0" fontId="2" fillId="0" borderId="0" xfId="0" applyNumberFormat="1" applyFont="1" applyBorder="1" applyAlignment="1" applyProtection="1">
      <alignment horizontal="center"/>
      <protection locked="0"/>
    </xf>
    <xf numFmtId="184" fontId="2" fillId="0" borderId="0" xfId="0" applyNumberFormat="1" applyFont="1" applyBorder="1" applyAlignment="1" applyProtection="1">
      <alignment horizontal="right"/>
      <protection locked="0"/>
    </xf>
    <xf numFmtId="0" fontId="2" fillId="0" borderId="0" xfId="0" applyNumberFormat="1" applyFont="1" applyBorder="1" applyAlignment="1" applyProtection="1">
      <alignment horizontal="centerContinuous"/>
      <protection locked="0"/>
    </xf>
    <xf numFmtId="183" fontId="2" fillId="0" borderId="0" xfId="0" applyNumberFormat="1" applyFont="1" applyBorder="1" applyAlignment="1" applyProtection="1">
      <alignment horizontal="right"/>
      <protection locked="0"/>
    </xf>
    <xf numFmtId="0" fontId="2" fillId="0" borderId="10" xfId="0" applyNumberFormat="1" applyFont="1" applyBorder="1" applyAlignment="1" applyProtection="1">
      <alignment horizontal="center"/>
      <protection locked="0"/>
    </xf>
    <xf numFmtId="179" fontId="2" fillId="0" borderId="6" xfId="0" applyNumberFormat="1" applyFont="1" applyBorder="1" applyAlignment="1" applyProtection="1">
      <alignment horizontal="center"/>
      <protection locked="0"/>
    </xf>
    <xf numFmtId="187" fontId="2" fillId="0" borderId="0" xfId="0" applyNumberFormat="1" applyFont="1" applyBorder="1" applyAlignment="1" applyProtection="1">
      <alignment horizontal="right"/>
      <protection locked="0"/>
    </xf>
    <xf numFmtId="186" fontId="2" fillId="0" borderId="0" xfId="0" applyNumberFormat="1" applyFont="1" applyBorder="1" applyAlignment="1" applyProtection="1">
      <alignment horizontal="right"/>
      <protection locked="0"/>
    </xf>
    <xf numFmtId="188" fontId="2" fillId="0" borderId="0" xfId="0" applyNumberFormat="1" applyFont="1" applyBorder="1" applyAlignment="1" applyProtection="1">
      <alignment horizontal="right"/>
      <protection locked="0"/>
    </xf>
    <xf numFmtId="186" fontId="2" fillId="0" borderId="7" xfId="0" applyNumberFormat="1" applyFont="1" applyBorder="1" applyAlignment="1" applyProtection="1">
      <alignment horizontal="right"/>
      <protection locked="0"/>
    </xf>
    <xf numFmtId="187" fontId="2" fillId="0" borderId="6" xfId="0" applyNumberFormat="1" applyFont="1" applyBorder="1" applyProtection="1">
      <protection locked="0"/>
    </xf>
    <xf numFmtId="187" fontId="2" fillId="0" borderId="1" xfId="0" applyNumberFormat="1" applyFont="1" applyBorder="1" applyProtection="1">
      <protection locked="0"/>
    </xf>
    <xf numFmtId="187" fontId="2" fillId="0" borderId="13" xfId="0" applyNumberFormat="1" applyFont="1" applyBorder="1" applyProtection="1">
      <protection locked="0"/>
    </xf>
    <xf numFmtId="187" fontId="2" fillId="0" borderId="12" xfId="0" applyNumberFormat="1" applyFont="1" applyBorder="1" applyProtection="1">
      <protection locked="0"/>
    </xf>
    <xf numFmtId="187" fontId="2" fillId="0" borderId="6" xfId="0" applyNumberFormat="1" applyFont="1" applyBorder="1" applyAlignment="1" applyProtection="1">
      <alignment horizontal="right"/>
      <protection locked="0"/>
    </xf>
    <xf numFmtId="186" fontId="2" fillId="0" borderId="0" xfId="0" applyNumberFormat="1" applyFont="1" applyFill="1" applyBorder="1" applyAlignment="1" applyProtection="1">
      <alignment horizontal="right"/>
      <protection locked="0"/>
    </xf>
    <xf numFmtId="187" fontId="2" fillId="0" borderId="0" xfId="0" applyNumberFormat="1" applyFont="1" applyBorder="1" applyAlignment="1" applyProtection="1">
      <alignment horizontal="center"/>
      <protection locked="0"/>
    </xf>
    <xf numFmtId="187" fontId="2" fillId="0" borderId="0" xfId="0" applyNumberFormat="1" applyFont="1" applyBorder="1" applyAlignment="1" applyProtection="1">
      <alignment horizontal="centerContinuous"/>
      <protection locked="0"/>
    </xf>
    <xf numFmtId="189" fontId="2" fillId="0" borderId="3" xfId="0" applyNumberFormat="1" applyFont="1" applyBorder="1" applyProtection="1">
      <protection locked="0"/>
    </xf>
    <xf numFmtId="189" fontId="2" fillId="0" borderId="11" xfId="0" applyNumberFormat="1" applyFont="1" applyBorder="1" applyProtection="1"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0" fontId="2" fillId="0" borderId="2" xfId="0" applyNumberFormat="1" applyFont="1" applyBorder="1" applyAlignment="1" applyProtection="1">
      <alignment horizontal="center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0" fontId="2" fillId="0" borderId="2" xfId="0" applyNumberFormat="1" applyFont="1" applyBorder="1" applyAlignment="1" applyProtection="1">
      <alignment horizontal="center"/>
      <protection locked="0"/>
    </xf>
    <xf numFmtId="177" fontId="2" fillId="0" borderId="11" xfId="0" applyNumberFormat="1" applyFont="1" applyBorder="1" applyAlignment="1" applyProtection="1">
      <alignment horizontal="center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0" fontId="2" fillId="0" borderId="2" xfId="0" applyNumberFormat="1" applyFont="1" applyBorder="1" applyAlignment="1" applyProtection="1">
      <alignment horizontal="center"/>
      <protection locked="0"/>
    </xf>
    <xf numFmtId="179" fontId="2" fillId="0" borderId="5" xfId="0" applyNumberFormat="1" applyFont="1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2" fillId="0" borderId="6" xfId="0" applyNumberFormat="1" applyFont="1" applyBorder="1" applyAlignment="1" applyProtection="1">
      <alignment horizontal="center"/>
      <protection locked="0"/>
    </xf>
    <xf numFmtId="0" fontId="2" fillId="0" borderId="7" xfId="0" applyNumberFormat="1" applyFont="1" applyBorder="1" applyAlignment="1" applyProtection="1">
      <alignment horizontal="center"/>
      <protection locked="0"/>
    </xf>
    <xf numFmtId="180" fontId="2" fillId="0" borderId="6" xfId="0" applyNumberFormat="1" applyFont="1" applyBorder="1" applyAlignment="1" applyProtection="1">
      <alignment horizontal="center"/>
      <protection locked="0"/>
    </xf>
    <xf numFmtId="180" fontId="2" fillId="0" borderId="7" xfId="0" applyNumberFormat="1" applyFont="1" applyBorder="1" applyAlignment="1" applyProtection="1">
      <alignment horizontal="center"/>
      <protection locked="0"/>
    </xf>
    <xf numFmtId="0" fontId="2" fillId="0" borderId="0" xfId="0" applyNumberFormat="1" applyFont="1" applyBorder="1" applyAlignment="1" applyProtection="1">
      <alignment horizontal="center"/>
      <protection locked="0"/>
    </xf>
    <xf numFmtId="180" fontId="2" fillId="0" borderId="0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0" borderId="2" xfId="0" applyNumberFormat="1" applyFont="1" applyBorder="1" applyAlignment="1" applyProtection="1">
      <alignment horizontal="center"/>
      <protection locked="0"/>
    </xf>
    <xf numFmtId="187" fontId="2" fillId="0" borderId="6" xfId="0" applyNumberFormat="1" applyFont="1" applyBorder="1" applyAlignment="1" applyProtection="1">
      <alignment horizontal="center"/>
      <protection locked="0"/>
    </xf>
    <xf numFmtId="187" fontId="2" fillId="0" borderId="7" xfId="0" applyNumberFormat="1" applyFont="1" applyBorder="1" applyAlignment="1" applyProtection="1">
      <alignment horizontal="center"/>
      <protection locked="0"/>
    </xf>
    <xf numFmtId="187" fontId="2" fillId="0" borderId="0" xfId="0" applyNumberFormat="1" applyFont="1" applyBorder="1" applyAlignment="1" applyProtection="1">
      <alignment horizont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5%20&#37226;&#36786;&#32076;&#21942;&#35506;/01%20&#35036;&#32102;&#37329;&#38306;&#20418;/05&#12288;&#35036;&#32102;&#20132;&#20184;&#37329;&#38306;&#20418;&#36039;&#26009;&#65288;&#30333;&#26412;&#65289;/&#35036;&#32102;&#20132;&#20184;&#37329;&#38306;&#20418;&#36039;&#26009;&#65288;&#30333;&#26412;&#65289;&#21407;&#31295;/&#65298;&#65299;&#24180;&#24230;&#24773;&#22577;&#65288;24.7&#20316;&#25104;&#29992;&#65289;/23&#21407;&#31295;&#6529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5%20&#37226;&#36786;&#32076;&#21942;&#35506;/01%20&#35036;&#32102;&#37329;&#38306;&#20418;/05&#12288;&#35036;&#32102;&#20132;&#20184;&#37329;&#38306;&#20418;&#36039;&#26009;&#65288;&#30333;&#26412;&#65289;/&#35036;&#32102;&#20132;&#20184;&#37329;&#38306;&#20418;&#36039;&#26009;&#65288;&#30333;&#26412;&#65289;&#21407;&#31295;/&#65298;&#65300;&#24180;&#24230;&#24773;&#22577;&#65288;25.7&#20316;&#25104;&#29992;&#65289;/24&#21407;&#31295;&#6529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80%20&#30044;&#29987;&#38656;&#32102;&#37096;/03%20&#29983;&#20083;&#35506;/01&#12288;&#35036;&#32102;&#37329;&#38306;&#20418;/05&#12288;&#35036;&#32102;&#20132;&#20184;&#37329;&#38306;&#20418;&#36039;&#26009;&#65288;&#30333;&#26412;&#65289;/&#35036;&#32102;&#20132;&#20184;&#37329;&#38306;&#20418;&#36039;&#26009;&#65288;&#30333;&#26412;&#65289;&#21407;&#31295;/&#65298;7&#24180;&#24230;&#24773;&#22577;&#65288;28.9&#20316;&#25104;&#30446;&#27161;&#65289;/25&#21407;&#31295;&#6529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070%20&#30044;&#29987;&#32076;&#21942;&#23550;&#31574;&#37096;/05%20&#37226;&#36786;&#32076;&#21942;&#35506;/01&#12288;&#35036;&#32102;&#37329;&#38306;&#20418;/01&#12288;&#35036;&#32102;&#37329;/&#21152;&#24037;&#35469;&#23450;&#38306;&#20418;/&#65298;&#65302;&#24180;&#24230;/&#21152;&#24037;&#35469;&#23450;&#20844;&#34920;&#29992;&#65288;&#65298;&#65302;&#24180;&#24230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070%20&#30044;&#29987;&#32076;&#21942;&#23550;&#31574;&#37096;/05%20&#37226;&#36786;&#32076;&#21942;&#35506;/01&#12288;&#35036;&#32102;&#37329;&#38306;&#20418;/01&#12288;&#35036;&#32102;&#37329;/&#21152;&#24037;&#35469;&#23450;&#38306;&#20418;/&#65298;&#65303;&#24180;&#24230;/&#21152;&#24037;&#35469;&#23450;&#20844;&#34920;&#29992;&#65288;&#65298;&#65303;&#24180;&#24230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80%20&#30044;&#29987;&#38656;&#32102;&#37096;/03%20&#29983;&#20083;&#35506;/01&#12288;&#35036;&#32102;&#37329;&#38306;&#20418;/01&#12288;&#35036;&#32102;&#37329;/03%20&#21152;&#24037;&#35469;&#23450;&#38306;&#20418;/&#65298;&#65304;&#24180;&#24230;/&#21152;&#24037;&#35469;&#23450;&#20844;&#34920;&#29992;&#65288;&#65298;&#65304;&#24180;&#2423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（受託、加工、その他（四半期別））"/>
      <sheetName val="(2)（受託、加工、その他（月別））"/>
      <sheetName val="(4)（対象数量、交付金額）"/>
      <sheetName val="(6)（前年比（受託販売））"/>
      <sheetName val="前年比（加工原料）"/>
      <sheetName val="受託（月別）済み "/>
      <sheetName val="受託（四半期別）済み"/>
      <sheetName val="前年比（受託販売）"/>
      <sheetName val="加工原料乳（四半期別）済み"/>
      <sheetName val="加工原料乳（月別）"/>
      <sheetName val="その他向け（四半期別）"/>
      <sheetName val="その他向け（月別）"/>
      <sheetName val="交付対象数量"/>
      <sheetName val="補給交付金額"/>
      <sheetName val="前年比（その他）"/>
    </sheetNames>
    <sheetDataSet>
      <sheetData sheetId="0">
        <row r="6">
          <cell r="H6">
            <v>3784442393</v>
          </cell>
        </row>
        <row r="7">
          <cell r="H7">
            <v>564046338</v>
          </cell>
        </row>
        <row r="8">
          <cell r="H8">
            <v>1140802117</v>
          </cell>
        </row>
        <row r="9">
          <cell r="H9">
            <v>101460</v>
          </cell>
        </row>
        <row r="10">
          <cell r="H10">
            <v>1140903577</v>
          </cell>
        </row>
        <row r="11">
          <cell r="H11">
            <v>100611772</v>
          </cell>
        </row>
        <row r="12">
          <cell r="H12">
            <v>401004109</v>
          </cell>
        </row>
        <row r="13">
          <cell r="H13">
            <v>185914163</v>
          </cell>
        </row>
        <row r="14">
          <cell r="H14">
            <v>289361705</v>
          </cell>
        </row>
        <row r="15">
          <cell r="H15">
            <v>135525568</v>
          </cell>
        </row>
        <row r="16">
          <cell r="H16">
            <v>640252240</v>
          </cell>
        </row>
        <row r="17">
          <cell r="H17">
            <v>24152013</v>
          </cell>
        </row>
        <row r="18">
          <cell r="H18">
            <v>3481771485</v>
          </cell>
        </row>
        <row r="19">
          <cell r="H19">
            <v>7266213878</v>
          </cell>
        </row>
        <row r="25">
          <cell r="H25">
            <v>1360789540</v>
          </cell>
        </row>
        <row r="26">
          <cell r="H26">
            <v>69771906</v>
          </cell>
        </row>
        <row r="27">
          <cell r="H27">
            <v>95054627</v>
          </cell>
        </row>
        <row r="28">
          <cell r="H28">
            <v>4145</v>
          </cell>
        </row>
        <row r="29">
          <cell r="H29">
            <v>95058772</v>
          </cell>
        </row>
        <row r="30">
          <cell r="H30">
            <v>1771219</v>
          </cell>
        </row>
        <row r="31">
          <cell r="H31">
            <v>17663832</v>
          </cell>
        </row>
        <row r="32">
          <cell r="H32">
            <v>1081590</v>
          </cell>
        </row>
        <row r="33">
          <cell r="H33">
            <v>10381558</v>
          </cell>
        </row>
        <row r="34">
          <cell r="H34">
            <v>7507454</v>
          </cell>
        </row>
        <row r="35">
          <cell r="H35">
            <v>67692564</v>
          </cell>
        </row>
        <row r="36">
          <cell r="H36">
            <v>67521</v>
          </cell>
        </row>
        <row r="37">
          <cell r="H37">
            <v>270996416</v>
          </cell>
        </row>
        <row r="38">
          <cell r="H38">
            <v>1631785956</v>
          </cell>
        </row>
        <row r="44">
          <cell r="H44">
            <v>2423652853</v>
          </cell>
        </row>
        <row r="45">
          <cell r="H45">
            <v>494274432</v>
          </cell>
        </row>
        <row r="46">
          <cell r="H46">
            <v>1045747490</v>
          </cell>
        </row>
        <row r="47">
          <cell r="H47">
            <v>97315</v>
          </cell>
        </row>
        <row r="48">
          <cell r="H48">
            <v>1045844805</v>
          </cell>
        </row>
        <row r="49">
          <cell r="H49">
            <v>98840553</v>
          </cell>
        </row>
        <row r="50">
          <cell r="H50">
            <v>383340277</v>
          </cell>
        </row>
        <row r="51">
          <cell r="H51">
            <v>184832573</v>
          </cell>
        </row>
        <row r="52">
          <cell r="H52">
            <v>278980147</v>
          </cell>
        </row>
        <row r="53">
          <cell r="H53">
            <v>128018114</v>
          </cell>
        </row>
        <row r="54">
          <cell r="H54">
            <v>572559676</v>
          </cell>
        </row>
        <row r="55">
          <cell r="H55">
            <v>24084492</v>
          </cell>
        </row>
        <row r="56">
          <cell r="H56">
            <v>3210775069</v>
          </cell>
        </row>
        <row r="57">
          <cell r="H57">
            <v>5634427922</v>
          </cell>
        </row>
      </sheetData>
      <sheetData sheetId="1"/>
      <sheetData sheetId="2">
        <row r="5">
          <cell r="H5">
            <v>1360789540</v>
          </cell>
        </row>
      </sheetData>
      <sheetData sheetId="3"/>
      <sheetData sheetId="4">
        <row r="5">
          <cell r="HJ5">
            <v>90.011449150107524</v>
          </cell>
        </row>
      </sheetData>
      <sheetData sheetId="5"/>
      <sheetData sheetId="6"/>
      <sheetData sheetId="7">
        <row r="5">
          <cell r="HY5">
            <v>99.934820168765555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5">
          <cell r="GO5">
            <v>106.52882336495644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（受託、加工、その他（四半期別））"/>
      <sheetName val="(2)（受託、加工、その他（月別））"/>
      <sheetName val="(4)（対象数量、交付金額）"/>
      <sheetName val="(6)（前年比（受託販売））"/>
      <sheetName val="受託（月別）"/>
      <sheetName val="前年比（加工原料）"/>
      <sheetName val="加工原料乳（月別）"/>
      <sheetName val="加工原料乳（四半期別）"/>
      <sheetName val="交付対象数量"/>
      <sheetName val="受託（四半期別）"/>
      <sheetName val="補給交付金額"/>
      <sheetName val="前年比（受託販売）"/>
      <sheetName val="その他向け（四半期別）"/>
      <sheetName val="その他向け（月別）"/>
      <sheetName val="前年比（その他）"/>
    </sheetNames>
    <sheetDataSet>
      <sheetData sheetId="0" refreshError="1">
        <row r="6">
          <cell r="H6">
            <v>3826541819</v>
          </cell>
        </row>
        <row r="7">
          <cell r="H7">
            <v>582393119</v>
          </cell>
        </row>
        <row r="8">
          <cell r="H8">
            <v>1151889138</v>
          </cell>
        </row>
        <row r="9">
          <cell r="H9">
            <v>103459</v>
          </cell>
        </row>
        <row r="10">
          <cell r="H10">
            <v>1151992597</v>
          </cell>
        </row>
        <row r="11">
          <cell r="H11">
            <v>99211511</v>
          </cell>
        </row>
        <row r="12">
          <cell r="H12">
            <v>399779389</v>
          </cell>
        </row>
        <row r="13">
          <cell r="H13">
            <v>181971275</v>
          </cell>
        </row>
        <row r="14">
          <cell r="H14">
            <v>292823615</v>
          </cell>
        </row>
        <row r="15">
          <cell r="H15">
            <v>132381086</v>
          </cell>
        </row>
        <row r="16">
          <cell r="H16">
            <v>652983694</v>
          </cell>
        </row>
        <row r="17">
          <cell r="H17">
            <v>23948832</v>
          </cell>
        </row>
        <row r="18">
          <cell r="H18">
            <v>3517485118</v>
          </cell>
        </row>
        <row r="19">
          <cell r="H19">
            <v>7344026937</v>
          </cell>
        </row>
        <row r="25">
          <cell r="H25">
            <v>1420944808</v>
          </cell>
        </row>
        <row r="26">
          <cell r="H26">
            <v>81989761</v>
          </cell>
        </row>
        <row r="27">
          <cell r="H27">
            <v>122152794</v>
          </cell>
        </row>
        <row r="28">
          <cell r="H28">
            <v>7945</v>
          </cell>
        </row>
        <row r="29">
          <cell r="H29">
            <v>122160739</v>
          </cell>
        </row>
        <row r="30">
          <cell r="H30">
            <v>2315612</v>
          </cell>
        </row>
        <row r="31">
          <cell r="H31">
            <v>20140686</v>
          </cell>
        </row>
        <row r="32">
          <cell r="H32">
            <v>2037974</v>
          </cell>
        </row>
        <row r="33">
          <cell r="H33">
            <v>12075772</v>
          </cell>
        </row>
        <row r="34">
          <cell r="H34">
            <v>7445358</v>
          </cell>
        </row>
        <row r="35">
          <cell r="H35">
            <v>75945161</v>
          </cell>
        </row>
        <row r="36">
          <cell r="H36">
            <v>102560</v>
          </cell>
        </row>
        <row r="37">
          <cell r="H37">
            <v>324213623</v>
          </cell>
        </row>
        <row r="38">
          <cell r="H38">
            <v>1745158431</v>
          </cell>
        </row>
        <row r="44">
          <cell r="H44">
            <v>2405597011</v>
          </cell>
        </row>
        <row r="45">
          <cell r="H45">
            <v>500403358</v>
          </cell>
        </row>
        <row r="46">
          <cell r="H46">
            <v>1029736344</v>
          </cell>
        </row>
        <row r="47">
          <cell r="H47">
            <v>95514</v>
          </cell>
        </row>
        <row r="48">
          <cell r="H48">
            <v>1029831858</v>
          </cell>
        </row>
        <row r="49">
          <cell r="H49">
            <v>96895899</v>
          </cell>
        </row>
        <row r="50">
          <cell r="H50">
            <v>379638703</v>
          </cell>
        </row>
        <row r="51">
          <cell r="H51">
            <v>179933301</v>
          </cell>
        </row>
        <row r="52">
          <cell r="H52">
            <v>280747843</v>
          </cell>
        </row>
        <row r="53">
          <cell r="H53">
            <v>124935728</v>
          </cell>
        </row>
        <row r="54">
          <cell r="H54">
            <v>577038533</v>
          </cell>
        </row>
        <row r="55">
          <cell r="H55">
            <v>23846272</v>
          </cell>
        </row>
        <row r="56">
          <cell r="H56">
            <v>3193271495</v>
          </cell>
        </row>
        <row r="57">
          <cell r="H57">
            <v>5598868506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（受託、加工、その他（四半期別））"/>
      <sheetName val="(2)（受託、加工、その他（月別））"/>
      <sheetName val="(4)（対象数量、交付金額）"/>
      <sheetName val="(6)（前年比（受託販売））"/>
      <sheetName val="前年比（その他）"/>
      <sheetName val="前年比（加工原料）"/>
      <sheetName val="前年比（受託販売）"/>
      <sheetName val="加工原料乳（月別）"/>
      <sheetName val="交付対象数量"/>
      <sheetName val="補給交付金額"/>
      <sheetName val="受託（四半期別）"/>
      <sheetName val="加工原料乳（四半期別）"/>
      <sheetName val="受託（月別）"/>
      <sheetName val="その他向け（月別）"/>
      <sheetName val="その他向け（四半期別）"/>
    </sheetNames>
    <sheetDataSet>
      <sheetData sheetId="0" refreshError="1">
        <row r="6">
          <cell r="H6">
            <v>3760969459</v>
          </cell>
        </row>
        <row r="7">
          <cell r="H7">
            <v>570260146</v>
          </cell>
        </row>
        <row r="8">
          <cell r="H8">
            <v>1128863165</v>
          </cell>
        </row>
        <row r="9">
          <cell r="H9">
            <v>16127</v>
          </cell>
        </row>
        <row r="10">
          <cell r="H10">
            <v>1128879292</v>
          </cell>
        </row>
        <row r="11">
          <cell r="H11">
            <v>95733542</v>
          </cell>
        </row>
        <row r="12">
          <cell r="H12">
            <v>390435969</v>
          </cell>
        </row>
        <row r="13">
          <cell r="H13">
            <v>174805623</v>
          </cell>
        </row>
        <row r="14">
          <cell r="H14">
            <v>285881139</v>
          </cell>
        </row>
        <row r="15">
          <cell r="H15">
            <v>128493338</v>
          </cell>
        </row>
        <row r="16">
          <cell r="H16">
            <v>641697571</v>
          </cell>
        </row>
        <row r="17">
          <cell r="H17">
            <v>23722131</v>
          </cell>
        </row>
        <row r="18">
          <cell r="H18">
            <v>3439908751</v>
          </cell>
        </row>
        <row r="19">
          <cell r="H19">
            <v>7200878210</v>
          </cell>
        </row>
        <row r="25">
          <cell r="H25">
            <v>1310818910</v>
          </cell>
        </row>
        <row r="26">
          <cell r="H26">
            <v>70831903</v>
          </cell>
        </row>
        <row r="27">
          <cell r="H27">
            <v>112141137</v>
          </cell>
        </row>
        <row r="28">
          <cell r="H28">
            <v>5192</v>
          </cell>
        </row>
        <row r="29">
          <cell r="H29">
            <v>112146329</v>
          </cell>
        </row>
        <row r="30">
          <cell r="H30">
            <v>1790501</v>
          </cell>
        </row>
        <row r="31">
          <cell r="H31">
            <v>17331708</v>
          </cell>
        </row>
        <row r="32">
          <cell r="H32">
            <v>1883942</v>
          </cell>
        </row>
        <row r="33">
          <cell r="H33">
            <v>9907343</v>
          </cell>
        </row>
        <row r="34">
          <cell r="H34">
            <v>5908042</v>
          </cell>
        </row>
        <row r="35">
          <cell r="H35">
            <v>72252201</v>
          </cell>
        </row>
        <row r="36">
          <cell r="H36">
            <v>115800</v>
          </cell>
        </row>
        <row r="37">
          <cell r="H37">
            <v>292167769</v>
          </cell>
        </row>
        <row r="38">
          <cell r="H38">
            <v>1602986679</v>
          </cell>
        </row>
        <row r="44">
          <cell r="H44">
            <v>2450150549</v>
          </cell>
        </row>
        <row r="45">
          <cell r="H45">
            <v>499428243</v>
          </cell>
        </row>
        <row r="46">
          <cell r="H46">
            <v>1016722028</v>
          </cell>
        </row>
        <row r="47">
          <cell r="H47">
            <v>10935</v>
          </cell>
        </row>
        <row r="48">
          <cell r="H48">
            <v>1016732963</v>
          </cell>
        </row>
        <row r="49">
          <cell r="H49">
            <v>93943041</v>
          </cell>
        </row>
        <row r="50">
          <cell r="H50">
            <v>373104261</v>
          </cell>
        </row>
        <row r="51">
          <cell r="H51">
            <v>172921681</v>
          </cell>
        </row>
        <row r="52">
          <cell r="H52">
            <v>275973796</v>
          </cell>
        </row>
        <row r="53">
          <cell r="H53">
            <v>122585296</v>
          </cell>
        </row>
        <row r="54">
          <cell r="H54">
            <v>569445370</v>
          </cell>
        </row>
        <row r="55">
          <cell r="H55">
            <v>23606331</v>
          </cell>
        </row>
        <row r="56">
          <cell r="H56">
            <v>3147740982</v>
          </cell>
        </row>
        <row r="57">
          <cell r="H57">
            <v>5597891531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月kg "/>
      <sheetName val="4月ﾄﾝ "/>
      <sheetName val="5月kg "/>
      <sheetName val="5月ﾄﾝ"/>
      <sheetName val="6月kg "/>
      <sheetName val="6月ﾄﾝ"/>
      <sheetName val="7月kg"/>
      <sheetName val="7月ﾄﾝ"/>
      <sheetName val="8月kg"/>
      <sheetName val="8月ﾄﾝ"/>
      <sheetName val="9月kg"/>
      <sheetName val="9月ﾄﾝ"/>
      <sheetName val="10月kg"/>
      <sheetName val="10月ﾄﾝ"/>
      <sheetName val="11月kg"/>
      <sheetName val="11月ﾄﾝ"/>
      <sheetName val="12月kg"/>
      <sheetName val="12月ﾄﾝ"/>
      <sheetName val="1月kg"/>
      <sheetName val="1月ﾄﾝ"/>
      <sheetName val="2月kg"/>
      <sheetName val="2月ﾄﾝ"/>
      <sheetName val="3月kg"/>
      <sheetName val="3月ﾄ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0">
          <cell r="E10">
            <v>3732131</v>
          </cell>
          <cell r="I10">
            <v>1264030</v>
          </cell>
        </row>
        <row r="11">
          <cell r="E11">
            <v>548951</v>
          </cell>
          <cell r="I11">
            <v>58709</v>
          </cell>
        </row>
        <row r="12">
          <cell r="E12">
            <v>1106527</v>
          </cell>
          <cell r="I12">
            <v>112268</v>
          </cell>
        </row>
        <row r="15">
          <cell r="E15">
            <v>91445</v>
          </cell>
          <cell r="I15">
            <v>1418</v>
          </cell>
        </row>
        <row r="16">
          <cell r="E16">
            <v>378009</v>
          </cell>
          <cell r="I16">
            <v>17927</v>
          </cell>
        </row>
        <row r="17">
          <cell r="E17">
            <v>166293</v>
          </cell>
          <cell r="I17">
            <v>1704</v>
          </cell>
        </row>
        <row r="18">
          <cell r="E18">
            <v>275001</v>
          </cell>
          <cell r="I18">
            <v>8740</v>
          </cell>
        </row>
        <row r="19">
          <cell r="E19">
            <v>123613</v>
          </cell>
          <cell r="I19">
            <v>4646</v>
          </cell>
        </row>
        <row r="20">
          <cell r="E20">
            <v>636118</v>
          </cell>
          <cell r="I20">
            <v>67701</v>
          </cell>
        </row>
        <row r="21">
          <cell r="E21">
            <v>22027</v>
          </cell>
          <cell r="I21">
            <v>154</v>
          </cell>
        </row>
        <row r="22">
          <cell r="E22">
            <v>3347984</v>
          </cell>
          <cell r="I22">
            <v>273268</v>
          </cell>
        </row>
        <row r="23">
          <cell r="E23">
            <v>7080115</v>
          </cell>
          <cell r="I23">
            <v>1537298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月kg "/>
      <sheetName val="4月ﾄﾝ "/>
      <sheetName val="5月kg "/>
      <sheetName val="5月ﾄﾝ"/>
      <sheetName val="6月kg "/>
      <sheetName val="6月ﾄﾝ"/>
      <sheetName val="7月kg"/>
      <sheetName val="7月ﾄﾝ"/>
      <sheetName val="8月kg"/>
      <sheetName val="8月ﾄﾝ"/>
      <sheetName val="9月kg"/>
      <sheetName val="9月ﾄﾝ"/>
      <sheetName val="10月kg"/>
      <sheetName val="10月ﾄﾝ"/>
      <sheetName val="11月kg "/>
      <sheetName val="11月ﾄﾝ "/>
      <sheetName val="12月kg"/>
      <sheetName val="12月ﾄﾝ"/>
      <sheetName val="1月kg"/>
      <sheetName val="1月ﾄﾝ"/>
      <sheetName val="2月kg"/>
      <sheetName val="2月ﾄﾝ"/>
      <sheetName val="3月kg"/>
      <sheetName val="3月ﾄﾝ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0">
          <cell r="E10">
            <v>3805368</v>
          </cell>
          <cell r="I10">
            <v>1385543</v>
          </cell>
        </row>
        <row r="11">
          <cell r="E11">
            <v>544702</v>
          </cell>
          <cell r="I11">
            <v>52052</v>
          </cell>
        </row>
        <row r="12">
          <cell r="E12">
            <v>1114002</v>
          </cell>
          <cell r="I12">
            <v>103168</v>
          </cell>
        </row>
        <row r="15">
          <cell r="E15">
            <v>88939</v>
          </cell>
          <cell r="I15">
            <v>940</v>
          </cell>
        </row>
        <row r="16">
          <cell r="E16">
            <v>369522</v>
          </cell>
          <cell r="I16">
            <v>15955</v>
          </cell>
        </row>
        <row r="17">
          <cell r="E17">
            <v>165456</v>
          </cell>
          <cell r="I17">
            <v>1119</v>
          </cell>
        </row>
        <row r="18">
          <cell r="E18">
            <v>274465</v>
          </cell>
          <cell r="I18">
            <v>8435</v>
          </cell>
        </row>
        <row r="19">
          <cell r="E19">
            <v>117520</v>
          </cell>
          <cell r="I19">
            <v>3515</v>
          </cell>
        </row>
        <row r="20">
          <cell r="E20">
            <v>633590</v>
          </cell>
          <cell r="I20">
            <v>65593</v>
          </cell>
        </row>
        <row r="21">
          <cell r="E21">
            <v>22060</v>
          </cell>
          <cell r="I21">
            <v>66</v>
          </cell>
        </row>
        <row r="22">
          <cell r="E22">
            <v>3330255</v>
          </cell>
          <cell r="I22">
            <v>250843</v>
          </cell>
        </row>
        <row r="23">
          <cell r="E23">
            <v>7135623</v>
          </cell>
          <cell r="I23">
            <v>1636386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月kg "/>
      <sheetName val="4月ﾄﾝ "/>
      <sheetName val="5月kg "/>
      <sheetName val="5月ﾄﾝ"/>
      <sheetName val="6月kg "/>
      <sheetName val="6月ﾄﾝ"/>
      <sheetName val="7月kg"/>
      <sheetName val="8月ﾄﾝ"/>
      <sheetName val="7月ﾄﾝ"/>
      <sheetName val="8月kg"/>
      <sheetName val="9月kg"/>
      <sheetName val="9月ﾄﾝ"/>
      <sheetName val="10月kg"/>
      <sheetName val="10月ﾄﾝ"/>
      <sheetName val="11月kg "/>
      <sheetName val="11月ﾄﾝ "/>
      <sheetName val="12月kg"/>
      <sheetName val="12月ﾄﾝ"/>
      <sheetName val="1月kg"/>
      <sheetName val="1月ﾄﾝ"/>
      <sheetName val="2月kg"/>
      <sheetName val="2月ﾄﾝ"/>
      <sheetName val="3月kg"/>
      <sheetName val="3月ﾄ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0">
          <cell r="E10">
            <v>3792364</v>
          </cell>
          <cell r="I10">
            <v>1318449</v>
          </cell>
        </row>
        <row r="11">
          <cell r="E11">
            <v>537297</v>
          </cell>
          <cell r="I11">
            <v>46722</v>
          </cell>
        </row>
        <row r="12">
          <cell r="E12">
            <v>1101947</v>
          </cell>
          <cell r="I12">
            <v>95193</v>
          </cell>
        </row>
        <row r="15">
          <cell r="E15">
            <v>84486</v>
          </cell>
          <cell r="I15">
            <v>741</v>
          </cell>
        </row>
        <row r="16">
          <cell r="E16">
            <v>365235</v>
          </cell>
          <cell r="I16">
            <v>13594</v>
          </cell>
        </row>
        <row r="17">
          <cell r="E17">
            <v>161659</v>
          </cell>
          <cell r="I17">
            <v>984</v>
          </cell>
        </row>
        <row r="18">
          <cell r="E18">
            <v>273120</v>
          </cell>
          <cell r="I18">
            <v>7982</v>
          </cell>
        </row>
        <row r="19">
          <cell r="E19">
            <v>116729</v>
          </cell>
          <cell r="I19">
            <v>217</v>
          </cell>
        </row>
        <row r="20">
          <cell r="E20">
            <v>613292</v>
          </cell>
          <cell r="I20">
            <v>64217</v>
          </cell>
        </row>
        <row r="21">
          <cell r="E21">
            <v>21134</v>
          </cell>
          <cell r="I21">
            <v>49</v>
          </cell>
        </row>
        <row r="22">
          <cell r="E22">
            <v>3274899</v>
          </cell>
          <cell r="I22">
            <v>229699</v>
          </cell>
        </row>
        <row r="23">
          <cell r="E23">
            <v>7067264</v>
          </cell>
          <cell r="I23">
            <v>1548147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72"/>
  <sheetViews>
    <sheetView showGridLines="0" tabSelected="1" view="pageBreakPreview" zoomScale="80" zoomScaleNormal="100" zoomScaleSheetLayoutView="80" workbookViewId="0">
      <pane xSplit="3" ySplit="5" topLeftCell="D57" activePane="bottomRight" state="frozen"/>
      <selection pane="topRight"/>
      <selection pane="bottomLeft"/>
      <selection pane="bottomRight" activeCell="B3" sqref="B3:AJ66"/>
    </sheetView>
  </sheetViews>
  <sheetFormatPr defaultColWidth="11" defaultRowHeight="14.25"/>
  <cols>
    <col min="1" max="1" width="1.125" style="18" customWidth="1"/>
    <col min="2" max="2" width="3.125" style="18" customWidth="1"/>
    <col min="3" max="3" width="7.125" style="2" customWidth="1"/>
    <col min="4" max="12" width="12.625" style="18" customWidth="1"/>
    <col min="13" max="13" width="0.75" style="18" customWidth="1"/>
    <col min="14" max="14" width="0.75" style="72" customWidth="1"/>
    <col min="15" max="15" width="3.125" style="27" customWidth="1"/>
    <col min="16" max="16" width="7.125" style="27" customWidth="1"/>
    <col min="17" max="19" width="12.625" style="18" customWidth="1"/>
    <col min="20" max="20" width="1.5" style="18" customWidth="1"/>
    <col min="21" max="21" width="3.125" style="27" customWidth="1"/>
    <col min="22" max="22" width="7.125" style="27" customWidth="1"/>
    <col min="23" max="36" width="12.625" style="18" customWidth="1"/>
    <col min="37" max="16384" width="11" style="18"/>
  </cols>
  <sheetData>
    <row r="2" spans="2:36" ht="18.75">
      <c r="B2" s="38" t="s">
        <v>85</v>
      </c>
      <c r="O2" s="40"/>
      <c r="P2" s="41"/>
      <c r="U2" s="40"/>
      <c r="V2" s="41"/>
    </row>
    <row r="3" spans="2:36" s="24" customFormat="1" ht="18.75">
      <c r="B3" s="38" t="s">
        <v>137</v>
      </c>
      <c r="C3" s="25"/>
      <c r="N3" s="73"/>
      <c r="O3" s="30"/>
      <c r="P3" s="42" t="s">
        <v>85</v>
      </c>
      <c r="U3" s="30"/>
      <c r="V3" s="42" t="s">
        <v>85</v>
      </c>
    </row>
    <row r="4" spans="2:36" ht="18.75" customHeight="1">
      <c r="B4" s="3" t="s">
        <v>79</v>
      </c>
      <c r="I4" s="100"/>
      <c r="J4" s="100"/>
      <c r="K4" s="26"/>
      <c r="R4" s="26"/>
      <c r="S4" s="26"/>
      <c r="T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 t="s">
        <v>0</v>
      </c>
    </row>
    <row r="5" spans="2:36" ht="16.5" customHeight="1">
      <c r="B5" s="236" t="s">
        <v>1</v>
      </c>
      <c r="C5" s="237"/>
      <c r="D5" s="15" t="s">
        <v>102</v>
      </c>
      <c r="E5" s="16" t="s">
        <v>2</v>
      </c>
      <c r="F5" s="15" t="s">
        <v>3</v>
      </c>
      <c r="G5" s="16" t="s">
        <v>4</v>
      </c>
      <c r="H5" s="39" t="s">
        <v>5</v>
      </c>
      <c r="I5" s="39" t="s">
        <v>6</v>
      </c>
      <c r="J5" s="31" t="s">
        <v>7</v>
      </c>
      <c r="K5" s="31" t="s">
        <v>77</v>
      </c>
      <c r="L5" s="31" t="s">
        <v>78</v>
      </c>
      <c r="M5" s="71"/>
      <c r="N5" s="74"/>
      <c r="O5" s="238" t="s">
        <v>1</v>
      </c>
      <c r="P5" s="239"/>
      <c r="Q5" s="31" t="s">
        <v>83</v>
      </c>
      <c r="R5" s="31" t="s">
        <v>84</v>
      </c>
      <c r="S5" s="31" t="s">
        <v>101</v>
      </c>
      <c r="T5" s="71"/>
      <c r="U5" s="238" t="s">
        <v>1</v>
      </c>
      <c r="V5" s="239"/>
      <c r="W5" s="31" t="s">
        <v>103</v>
      </c>
      <c r="X5" s="31" t="s">
        <v>106</v>
      </c>
      <c r="Y5" s="31" t="s">
        <v>108</v>
      </c>
      <c r="Z5" s="31" t="s">
        <v>113</v>
      </c>
      <c r="AA5" s="31" t="s">
        <v>115</v>
      </c>
      <c r="AB5" s="31" t="s">
        <v>116</v>
      </c>
      <c r="AC5" s="31" t="s">
        <v>117</v>
      </c>
      <c r="AD5" s="31" t="s">
        <v>120</v>
      </c>
      <c r="AE5" s="31" t="s">
        <v>133</v>
      </c>
      <c r="AF5" s="31" t="s">
        <v>141</v>
      </c>
      <c r="AG5" s="31" t="s">
        <v>143</v>
      </c>
      <c r="AH5" s="31" t="s">
        <v>145</v>
      </c>
      <c r="AI5" s="31" t="s">
        <v>177</v>
      </c>
      <c r="AJ5" s="31" t="s">
        <v>181</v>
      </c>
    </row>
    <row r="6" spans="2:36" ht="16.5" customHeight="1">
      <c r="B6" s="236" t="s">
        <v>8</v>
      </c>
      <c r="C6" s="237"/>
      <c r="D6" s="53">
        <v>3148550</v>
      </c>
      <c r="E6" s="53">
        <v>3332997</v>
      </c>
      <c r="F6" s="53">
        <v>3317489</v>
      </c>
      <c r="G6" s="53">
        <v>3260166</v>
      </c>
      <c r="H6" s="47">
        <v>3328666</v>
      </c>
      <c r="I6" s="47">
        <v>3403158</v>
      </c>
      <c r="J6" s="47">
        <v>3448325</v>
      </c>
      <c r="K6" s="46">
        <v>3507842</v>
      </c>
      <c r="L6" s="46">
        <v>3533788</v>
      </c>
      <c r="M6" s="68"/>
      <c r="N6" s="32"/>
      <c r="O6" s="236" t="s">
        <v>8</v>
      </c>
      <c r="P6" s="237"/>
      <c r="Q6" s="35">
        <v>3492489</v>
      </c>
      <c r="R6" s="35">
        <v>3553462</v>
      </c>
      <c r="S6" s="35">
        <v>3679954</v>
      </c>
      <c r="T6" s="52"/>
      <c r="U6" s="236" t="s">
        <v>8</v>
      </c>
      <c r="V6" s="237"/>
      <c r="W6" s="35">
        <v>3745691</v>
      </c>
      <c r="X6" s="35">
        <v>3703441</v>
      </c>
      <c r="Y6" s="35">
        <v>3761053</v>
      </c>
      <c r="Z6" s="35">
        <v>3657447</v>
      </c>
      <c r="AA6" s="77">
        <v>3711598</v>
      </c>
      <c r="AB6" s="77">
        <v>3790325</v>
      </c>
      <c r="AC6" s="77">
        <v>3824376</v>
      </c>
      <c r="AD6" s="77">
        <v>3786910.7</v>
      </c>
      <c r="AE6" s="77">
        <f>'[1](1)（受託、加工、その他（四半期別））'!$H$6/1000</f>
        <v>3784442.3930000002</v>
      </c>
      <c r="AF6" s="77">
        <f>'[2](1)（受託、加工、その他（四半期別））'!$H$6/1000</f>
        <v>3826541.8190000001</v>
      </c>
      <c r="AG6" s="77">
        <f>'[3](1)（受託、加工、その他（四半期別））'!$H$6/1000</f>
        <v>3760969.4589999998</v>
      </c>
      <c r="AH6" s="77">
        <f>'[4]3月ﾄﾝ'!$E$10</f>
        <v>3732131</v>
      </c>
      <c r="AI6" s="77">
        <f>'[5]3月ﾄﾝ'!$E$10</f>
        <v>3805368</v>
      </c>
      <c r="AJ6" s="77">
        <f>'[6]3月ﾄﾝ'!$E$10</f>
        <v>3792364</v>
      </c>
    </row>
    <row r="7" spans="2:36" ht="16.5" customHeight="1">
      <c r="B7" s="7"/>
      <c r="C7" s="8" t="s">
        <v>9</v>
      </c>
      <c r="D7" s="53">
        <v>96611</v>
      </c>
      <c r="E7" s="53">
        <v>96760</v>
      </c>
      <c r="F7" s="53">
        <v>95752</v>
      </c>
      <c r="G7" s="53">
        <v>93172</v>
      </c>
      <c r="H7" s="47">
        <v>92232</v>
      </c>
      <c r="I7" s="47">
        <v>94927</v>
      </c>
      <c r="J7" s="47">
        <v>93738</v>
      </c>
      <c r="K7" s="47">
        <v>90046</v>
      </c>
      <c r="L7" s="47">
        <v>88441</v>
      </c>
      <c r="M7" s="68"/>
      <c r="N7" s="62"/>
      <c r="O7" s="7"/>
      <c r="P7" s="8" t="s">
        <v>9</v>
      </c>
      <c r="Q7" s="33">
        <v>86285</v>
      </c>
      <c r="R7" s="33" t="s">
        <v>112</v>
      </c>
      <c r="S7" s="33" t="s">
        <v>112</v>
      </c>
      <c r="T7" s="52"/>
      <c r="U7" s="7"/>
      <c r="V7" s="8" t="s">
        <v>9</v>
      </c>
      <c r="W7" s="33" t="s">
        <v>112</v>
      </c>
      <c r="X7" s="33" t="s">
        <v>112</v>
      </c>
      <c r="Y7" s="33" t="s">
        <v>112</v>
      </c>
      <c r="Z7" s="33" t="s">
        <v>112</v>
      </c>
      <c r="AA7" s="82"/>
      <c r="AB7" s="82"/>
      <c r="AC7" s="82" t="s">
        <v>112</v>
      </c>
      <c r="AD7" s="82" t="s">
        <v>112</v>
      </c>
      <c r="AE7" s="82"/>
      <c r="AF7" s="82"/>
      <c r="AG7" s="82"/>
      <c r="AH7" s="82"/>
      <c r="AI7" s="82"/>
      <c r="AJ7" s="82"/>
    </row>
    <row r="8" spans="2:36" ht="16.5" customHeight="1">
      <c r="B8" s="9" t="s">
        <v>79</v>
      </c>
      <c r="C8" s="10" t="s">
        <v>11</v>
      </c>
      <c r="D8" s="54">
        <v>279001</v>
      </c>
      <c r="E8" s="54">
        <v>284523</v>
      </c>
      <c r="F8" s="54">
        <v>288845</v>
      </c>
      <c r="G8" s="54">
        <v>281794</v>
      </c>
      <c r="H8" s="48">
        <v>275187</v>
      </c>
      <c r="I8" s="48">
        <v>280637</v>
      </c>
      <c r="J8" s="48">
        <v>276796</v>
      </c>
      <c r="K8" s="48">
        <v>269424</v>
      </c>
      <c r="L8" s="48">
        <v>264413</v>
      </c>
      <c r="M8" s="68"/>
      <c r="N8" s="62"/>
      <c r="O8" s="9" t="s">
        <v>99</v>
      </c>
      <c r="P8" s="10" t="s">
        <v>11</v>
      </c>
      <c r="Q8" s="34">
        <v>253338</v>
      </c>
      <c r="R8" s="34" t="s">
        <v>112</v>
      </c>
      <c r="S8" s="34" t="s">
        <v>112</v>
      </c>
      <c r="T8" s="52"/>
      <c r="U8" s="9" t="s">
        <v>99</v>
      </c>
      <c r="V8" s="10" t="s">
        <v>11</v>
      </c>
      <c r="W8" s="34" t="s">
        <v>112</v>
      </c>
      <c r="X8" s="34" t="s">
        <v>112</v>
      </c>
      <c r="Y8" s="34" t="s">
        <v>112</v>
      </c>
      <c r="Z8" s="34" t="s">
        <v>112</v>
      </c>
      <c r="AA8" s="83"/>
      <c r="AB8" s="83"/>
      <c r="AC8" s="83"/>
      <c r="AD8" s="83"/>
      <c r="AE8" s="83"/>
      <c r="AF8" s="83"/>
      <c r="AG8" s="83"/>
      <c r="AH8" s="83"/>
      <c r="AI8" s="83"/>
      <c r="AJ8" s="83"/>
    </row>
    <row r="9" spans="2:36" ht="16.5" customHeight="1">
      <c r="B9" s="9" t="s">
        <v>80</v>
      </c>
      <c r="C9" s="10" t="s">
        <v>12</v>
      </c>
      <c r="D9" s="54">
        <v>180688</v>
      </c>
      <c r="E9" s="54">
        <v>186437</v>
      </c>
      <c r="F9" s="54">
        <v>185198</v>
      </c>
      <c r="G9" s="54">
        <v>176666</v>
      </c>
      <c r="H9" s="48">
        <v>178355</v>
      </c>
      <c r="I9" s="48">
        <v>186019</v>
      </c>
      <c r="J9" s="48">
        <v>184370</v>
      </c>
      <c r="K9" s="48">
        <v>179163</v>
      </c>
      <c r="L9" s="48">
        <v>173413</v>
      </c>
      <c r="M9" s="68"/>
      <c r="N9" s="62"/>
      <c r="O9" s="9" t="s">
        <v>80</v>
      </c>
      <c r="P9" s="10" t="s">
        <v>12</v>
      </c>
      <c r="Q9" s="34">
        <v>166101</v>
      </c>
      <c r="R9" s="34" t="s">
        <v>112</v>
      </c>
      <c r="S9" s="34" t="s">
        <v>112</v>
      </c>
      <c r="T9" s="52"/>
      <c r="U9" s="9" t="s">
        <v>80</v>
      </c>
      <c r="V9" s="10" t="s">
        <v>12</v>
      </c>
      <c r="W9" s="34" t="s">
        <v>112</v>
      </c>
      <c r="X9" s="34" t="s">
        <v>112</v>
      </c>
      <c r="Y9" s="34" t="s">
        <v>112</v>
      </c>
      <c r="Z9" s="34" t="s">
        <v>112</v>
      </c>
      <c r="AA9" s="83"/>
      <c r="AB9" s="83"/>
      <c r="AC9" s="83"/>
      <c r="AD9" s="83"/>
      <c r="AE9" s="83"/>
      <c r="AF9" s="83"/>
      <c r="AG9" s="83"/>
      <c r="AH9" s="83"/>
      <c r="AI9" s="83"/>
      <c r="AJ9" s="83"/>
    </row>
    <row r="10" spans="2:36" ht="16.5" customHeight="1">
      <c r="B10" s="9"/>
      <c r="C10" s="10" t="s">
        <v>13</v>
      </c>
      <c r="D10" s="54">
        <v>45836</v>
      </c>
      <c r="E10" s="54">
        <v>47399</v>
      </c>
      <c r="F10" s="54">
        <v>46911</v>
      </c>
      <c r="G10" s="54">
        <v>44759</v>
      </c>
      <c r="H10" s="48">
        <v>44503</v>
      </c>
      <c r="I10" s="48">
        <v>45127</v>
      </c>
      <c r="J10" s="48">
        <v>43529</v>
      </c>
      <c r="K10" s="48">
        <v>42300</v>
      </c>
      <c r="L10" s="48">
        <v>40153</v>
      </c>
      <c r="M10" s="68"/>
      <c r="N10" s="62"/>
      <c r="O10" s="9"/>
      <c r="P10" s="10" t="s">
        <v>13</v>
      </c>
      <c r="Q10" s="34">
        <v>37991</v>
      </c>
      <c r="R10" s="34" t="s">
        <v>112</v>
      </c>
      <c r="S10" s="34" t="s">
        <v>112</v>
      </c>
      <c r="T10" s="52"/>
      <c r="U10" s="9"/>
      <c r="V10" s="10" t="s">
        <v>13</v>
      </c>
      <c r="W10" s="34" t="s">
        <v>112</v>
      </c>
      <c r="X10" s="34" t="s">
        <v>112</v>
      </c>
      <c r="Y10" s="34" t="s">
        <v>112</v>
      </c>
      <c r="Z10" s="34" t="s">
        <v>112</v>
      </c>
      <c r="AA10" s="83"/>
      <c r="AB10" s="83"/>
      <c r="AC10" s="83"/>
      <c r="AD10" s="83"/>
      <c r="AE10" s="83"/>
      <c r="AF10" s="83"/>
      <c r="AG10" s="83"/>
      <c r="AH10" s="83"/>
      <c r="AI10" s="83"/>
      <c r="AJ10" s="83"/>
    </row>
    <row r="11" spans="2:36" ht="16.5" customHeight="1">
      <c r="B11" s="9" t="s">
        <v>14</v>
      </c>
      <c r="C11" s="10" t="s">
        <v>15</v>
      </c>
      <c r="D11" s="54">
        <v>105234</v>
      </c>
      <c r="E11" s="54">
        <v>106535</v>
      </c>
      <c r="F11" s="54">
        <v>106022</v>
      </c>
      <c r="G11" s="54">
        <v>103980</v>
      </c>
      <c r="H11" s="48">
        <v>101063</v>
      </c>
      <c r="I11" s="48">
        <v>102682</v>
      </c>
      <c r="J11" s="48">
        <v>100881</v>
      </c>
      <c r="K11" s="48">
        <v>99107</v>
      </c>
      <c r="L11" s="48">
        <v>97780</v>
      </c>
      <c r="M11" s="68"/>
      <c r="N11" s="62"/>
      <c r="O11" s="9" t="s">
        <v>14</v>
      </c>
      <c r="P11" s="10" t="s">
        <v>15</v>
      </c>
      <c r="Q11" s="34">
        <v>95981</v>
      </c>
      <c r="R11" s="34" t="s">
        <v>112</v>
      </c>
      <c r="S11" s="34" t="s">
        <v>112</v>
      </c>
      <c r="T11" s="52"/>
      <c r="U11" s="9" t="s">
        <v>14</v>
      </c>
      <c r="V11" s="10" t="s">
        <v>15</v>
      </c>
      <c r="W11" s="34" t="s">
        <v>112</v>
      </c>
      <c r="X11" s="34" t="s">
        <v>112</v>
      </c>
      <c r="Y11" s="34" t="s">
        <v>112</v>
      </c>
      <c r="Z11" s="34" t="s">
        <v>112</v>
      </c>
      <c r="AA11" s="83"/>
      <c r="AB11" s="83"/>
      <c r="AC11" s="83"/>
      <c r="AD11" s="83"/>
      <c r="AE11" s="83"/>
      <c r="AF11" s="83"/>
      <c r="AG11" s="83"/>
      <c r="AH11" s="83"/>
      <c r="AI11" s="83"/>
      <c r="AJ11" s="83"/>
    </row>
    <row r="12" spans="2:36" ht="16.5" customHeight="1">
      <c r="B12" s="9"/>
      <c r="C12" s="10" t="s">
        <v>16</v>
      </c>
      <c r="D12" s="54">
        <v>136629</v>
      </c>
      <c r="E12" s="54">
        <v>139454</v>
      </c>
      <c r="F12" s="54">
        <v>141224</v>
      </c>
      <c r="G12" s="54">
        <v>133517</v>
      </c>
      <c r="H12" s="48">
        <v>132328</v>
      </c>
      <c r="I12" s="48">
        <v>136661</v>
      </c>
      <c r="J12" s="48">
        <v>135427</v>
      </c>
      <c r="K12" s="49">
        <v>131251</v>
      </c>
      <c r="L12" s="49">
        <v>126187</v>
      </c>
      <c r="M12" s="68"/>
      <c r="N12" s="62"/>
      <c r="O12" s="9"/>
      <c r="P12" s="10" t="s">
        <v>16</v>
      </c>
      <c r="Q12" s="36">
        <v>122070</v>
      </c>
      <c r="R12" s="36" t="s">
        <v>112</v>
      </c>
      <c r="S12" s="36" t="s">
        <v>112</v>
      </c>
      <c r="T12" s="52"/>
      <c r="U12" s="9"/>
      <c r="V12" s="10" t="s">
        <v>16</v>
      </c>
      <c r="W12" s="36" t="s">
        <v>112</v>
      </c>
      <c r="X12" s="36" t="s">
        <v>112</v>
      </c>
      <c r="Y12" s="36" t="s">
        <v>112</v>
      </c>
      <c r="Z12" s="36" t="s">
        <v>112</v>
      </c>
      <c r="AA12" s="84"/>
      <c r="AB12" s="84"/>
      <c r="AC12" s="84"/>
      <c r="AD12" s="84"/>
      <c r="AE12" s="84"/>
      <c r="AF12" s="84"/>
      <c r="AG12" s="84"/>
      <c r="AH12" s="84"/>
      <c r="AI12" s="84"/>
      <c r="AJ12" s="84"/>
    </row>
    <row r="13" spans="2:36" ht="16.5" customHeight="1">
      <c r="B13" s="9"/>
      <c r="C13" s="8" t="s">
        <v>17</v>
      </c>
      <c r="D13" s="53">
        <v>843999</v>
      </c>
      <c r="E13" s="53">
        <v>861109</v>
      </c>
      <c r="F13" s="53">
        <v>863952</v>
      </c>
      <c r="G13" s="53">
        <v>833888</v>
      </c>
      <c r="H13" s="47">
        <v>823668</v>
      </c>
      <c r="I13" s="47">
        <v>846053</v>
      </c>
      <c r="J13" s="47">
        <v>834740</v>
      </c>
      <c r="K13" s="46">
        <v>811291</v>
      </c>
      <c r="L13" s="46">
        <v>790387</v>
      </c>
      <c r="M13" s="68"/>
      <c r="N13" s="32"/>
      <c r="O13" s="87"/>
      <c r="P13" s="98"/>
      <c r="Q13" s="35">
        <v>761766</v>
      </c>
      <c r="R13" s="35">
        <v>748440</v>
      </c>
      <c r="S13" s="35">
        <v>740682</v>
      </c>
      <c r="T13" s="52"/>
      <c r="U13" s="87"/>
      <c r="V13" s="98"/>
      <c r="W13" s="35">
        <v>735893</v>
      </c>
      <c r="X13" s="35">
        <v>719712</v>
      </c>
      <c r="Y13" s="35">
        <v>712060</v>
      </c>
      <c r="Z13" s="35">
        <v>695200</v>
      </c>
      <c r="AA13" s="77">
        <v>677123</v>
      </c>
      <c r="AB13" s="77">
        <v>646709</v>
      </c>
      <c r="AC13" s="77">
        <v>633113</v>
      </c>
      <c r="AD13" s="77">
        <v>590424</v>
      </c>
      <c r="AE13" s="77">
        <f>'[1](1)（受託、加工、その他（四半期別））'!$H$7/1000</f>
        <v>564046.33799999999</v>
      </c>
      <c r="AF13" s="77">
        <f>'[2](1)（受託、加工、その他（四半期別））'!$H$7/1000</f>
        <v>582393.11899999995</v>
      </c>
      <c r="AG13" s="77">
        <f>'[3](1)（受託、加工、その他（四半期別））'!$H$7/1000</f>
        <v>570260.14599999995</v>
      </c>
      <c r="AH13" s="77">
        <f>'[4]3月ﾄﾝ'!$E$11</f>
        <v>548951</v>
      </c>
      <c r="AI13" s="77">
        <f>'[5]3月ﾄﾝ'!$E$11</f>
        <v>544702</v>
      </c>
      <c r="AJ13" s="77">
        <f>'[6]3月ﾄﾝ'!$E$11</f>
        <v>537297</v>
      </c>
    </row>
    <row r="14" spans="2:36" ht="16.5" customHeight="1">
      <c r="B14" s="7"/>
      <c r="C14" s="8" t="s">
        <v>18</v>
      </c>
      <c r="D14" s="53">
        <v>193240</v>
      </c>
      <c r="E14" s="53">
        <v>198545</v>
      </c>
      <c r="F14" s="53">
        <v>195284</v>
      </c>
      <c r="G14" s="53">
        <v>190321</v>
      </c>
      <c r="H14" s="47">
        <v>193430</v>
      </c>
      <c r="I14" s="47">
        <v>200751</v>
      </c>
      <c r="J14" s="47">
        <v>197818</v>
      </c>
      <c r="K14" s="47">
        <v>190606</v>
      </c>
      <c r="L14" s="47">
        <v>188829</v>
      </c>
      <c r="M14" s="68"/>
      <c r="N14" s="62"/>
      <c r="O14" s="7"/>
      <c r="P14" s="8" t="s">
        <v>18</v>
      </c>
      <c r="Q14" s="33" t="s">
        <v>112</v>
      </c>
      <c r="R14" s="33" t="s">
        <v>112</v>
      </c>
      <c r="S14" s="33" t="s">
        <v>112</v>
      </c>
      <c r="T14" s="52"/>
      <c r="U14" s="7"/>
      <c r="V14" s="8" t="s">
        <v>18</v>
      </c>
      <c r="W14" s="33" t="s">
        <v>112</v>
      </c>
      <c r="X14" s="33" t="s">
        <v>112</v>
      </c>
      <c r="Y14" s="33" t="s">
        <v>112</v>
      </c>
      <c r="Z14" s="33" t="s">
        <v>112</v>
      </c>
      <c r="AA14" s="82"/>
      <c r="AB14" s="82"/>
      <c r="AC14" s="82" t="s">
        <v>112</v>
      </c>
      <c r="AD14" s="82" t="s">
        <v>112</v>
      </c>
      <c r="AE14" s="82"/>
      <c r="AF14" s="82"/>
      <c r="AG14" s="82"/>
      <c r="AH14" s="82"/>
      <c r="AI14" s="82"/>
      <c r="AJ14" s="82"/>
    </row>
    <row r="15" spans="2:36" ht="16.5" customHeight="1">
      <c r="B15" s="9"/>
      <c r="C15" s="10" t="s">
        <v>19</v>
      </c>
      <c r="D15" s="54">
        <v>285451</v>
      </c>
      <c r="E15" s="54">
        <v>292499</v>
      </c>
      <c r="F15" s="54">
        <v>289753</v>
      </c>
      <c r="G15" s="54">
        <v>280629</v>
      </c>
      <c r="H15" s="48">
        <v>289720</v>
      </c>
      <c r="I15" s="48">
        <v>297517</v>
      </c>
      <c r="J15" s="48">
        <v>299318</v>
      </c>
      <c r="K15" s="48">
        <v>307207</v>
      </c>
      <c r="L15" s="48">
        <v>318684</v>
      </c>
      <c r="M15" s="68"/>
      <c r="N15" s="62"/>
      <c r="O15" s="9"/>
      <c r="P15" s="10" t="s">
        <v>19</v>
      </c>
      <c r="Q15" s="34" t="s">
        <v>112</v>
      </c>
      <c r="R15" s="34" t="s">
        <v>112</v>
      </c>
      <c r="S15" s="34" t="s">
        <v>112</v>
      </c>
      <c r="T15" s="52"/>
      <c r="U15" s="9"/>
      <c r="V15" s="10" t="s">
        <v>19</v>
      </c>
      <c r="W15" s="34" t="s">
        <v>112</v>
      </c>
      <c r="X15" s="34" t="s">
        <v>112</v>
      </c>
      <c r="Y15" s="34" t="s">
        <v>112</v>
      </c>
      <c r="Z15" s="34" t="s">
        <v>112</v>
      </c>
      <c r="AA15" s="83"/>
      <c r="AB15" s="83"/>
      <c r="AC15" s="83"/>
      <c r="AD15" s="83"/>
      <c r="AE15" s="83"/>
      <c r="AF15" s="83"/>
      <c r="AG15" s="83"/>
      <c r="AH15" s="83"/>
      <c r="AI15" s="83"/>
      <c r="AJ15" s="83"/>
    </row>
    <row r="16" spans="2:36" ht="16.5" customHeight="1">
      <c r="B16" s="9" t="s">
        <v>20</v>
      </c>
      <c r="C16" s="10" t="s">
        <v>21</v>
      </c>
      <c r="D16" s="54">
        <v>301311</v>
      </c>
      <c r="E16" s="54">
        <v>299941</v>
      </c>
      <c r="F16" s="54">
        <v>296826</v>
      </c>
      <c r="G16" s="54">
        <v>283781</v>
      </c>
      <c r="H16" s="48">
        <v>287066</v>
      </c>
      <c r="I16" s="48">
        <v>300120</v>
      </c>
      <c r="J16" s="48">
        <v>296269</v>
      </c>
      <c r="K16" s="48">
        <v>291371</v>
      </c>
      <c r="L16" s="48">
        <v>288805</v>
      </c>
      <c r="M16" s="68"/>
      <c r="N16" s="62"/>
      <c r="O16" s="9" t="s">
        <v>86</v>
      </c>
      <c r="P16" s="10" t="s">
        <v>21</v>
      </c>
      <c r="Q16" s="34" t="s">
        <v>112</v>
      </c>
      <c r="R16" s="34" t="s">
        <v>112</v>
      </c>
      <c r="S16" s="34" t="s">
        <v>112</v>
      </c>
      <c r="T16" s="52"/>
      <c r="U16" s="9" t="s">
        <v>86</v>
      </c>
      <c r="V16" s="10" t="s">
        <v>21</v>
      </c>
      <c r="W16" s="34" t="s">
        <v>112</v>
      </c>
      <c r="X16" s="34" t="s">
        <v>112</v>
      </c>
      <c r="Y16" s="34" t="s">
        <v>112</v>
      </c>
      <c r="Z16" s="34" t="s">
        <v>112</v>
      </c>
      <c r="AA16" s="83"/>
      <c r="AB16" s="83"/>
      <c r="AC16" s="83"/>
      <c r="AD16" s="83"/>
      <c r="AE16" s="83"/>
      <c r="AF16" s="83"/>
      <c r="AG16" s="83"/>
      <c r="AH16" s="83"/>
      <c r="AI16" s="83"/>
      <c r="AJ16" s="83"/>
    </row>
    <row r="17" spans="2:36" ht="16.5" customHeight="1">
      <c r="B17" s="9"/>
      <c r="C17" s="10" t="s">
        <v>22</v>
      </c>
      <c r="D17" s="54">
        <v>141936</v>
      </c>
      <c r="E17" s="54">
        <v>141048</v>
      </c>
      <c r="F17" s="54">
        <v>138875</v>
      </c>
      <c r="G17" s="54">
        <v>133814</v>
      </c>
      <c r="H17" s="48">
        <v>129818</v>
      </c>
      <c r="I17" s="48">
        <v>130544</v>
      </c>
      <c r="J17" s="48">
        <v>127885</v>
      </c>
      <c r="K17" s="48">
        <v>121434</v>
      </c>
      <c r="L17" s="48">
        <v>118246</v>
      </c>
      <c r="M17" s="68"/>
      <c r="N17" s="62"/>
      <c r="O17" s="9" t="s">
        <v>86</v>
      </c>
      <c r="P17" s="10" t="s">
        <v>22</v>
      </c>
      <c r="Q17" s="34" t="s">
        <v>112</v>
      </c>
      <c r="R17" s="34" t="s">
        <v>112</v>
      </c>
      <c r="S17" s="34" t="s">
        <v>112</v>
      </c>
      <c r="T17" s="52"/>
      <c r="U17" s="9" t="s">
        <v>86</v>
      </c>
      <c r="V17" s="10" t="s">
        <v>22</v>
      </c>
      <c r="W17" s="34" t="s">
        <v>112</v>
      </c>
      <c r="X17" s="34" t="s">
        <v>112</v>
      </c>
      <c r="Y17" s="34" t="s">
        <v>112</v>
      </c>
      <c r="Z17" s="34" t="s">
        <v>112</v>
      </c>
      <c r="AA17" s="83"/>
      <c r="AB17" s="83"/>
      <c r="AC17" s="83"/>
      <c r="AD17" s="83"/>
      <c r="AE17" s="83"/>
      <c r="AF17" s="83"/>
      <c r="AG17" s="83"/>
      <c r="AH17" s="83"/>
      <c r="AI17" s="83"/>
      <c r="AJ17" s="83"/>
    </row>
    <row r="18" spans="2:36" ht="16.5" customHeight="1">
      <c r="B18" s="9"/>
      <c r="C18" s="10" t="s">
        <v>23</v>
      </c>
      <c r="D18" s="54">
        <v>307698</v>
      </c>
      <c r="E18" s="54">
        <v>310474</v>
      </c>
      <c r="F18" s="54">
        <v>306408</v>
      </c>
      <c r="G18" s="54">
        <v>301686</v>
      </c>
      <c r="H18" s="48">
        <v>305864</v>
      </c>
      <c r="I18" s="48">
        <v>312562</v>
      </c>
      <c r="J18" s="48">
        <v>310511</v>
      </c>
      <c r="K18" s="48">
        <v>301062</v>
      </c>
      <c r="L18" s="48">
        <v>297023</v>
      </c>
      <c r="M18" s="68"/>
      <c r="N18" s="62"/>
      <c r="O18" s="9" t="s">
        <v>87</v>
      </c>
      <c r="P18" s="10" t="s">
        <v>23</v>
      </c>
      <c r="Q18" s="34" t="s">
        <v>112</v>
      </c>
      <c r="R18" s="34" t="s">
        <v>112</v>
      </c>
      <c r="S18" s="34" t="s">
        <v>112</v>
      </c>
      <c r="T18" s="52"/>
      <c r="U18" s="9" t="s">
        <v>87</v>
      </c>
      <c r="V18" s="10" t="s">
        <v>23</v>
      </c>
      <c r="W18" s="34" t="s">
        <v>112</v>
      </c>
      <c r="X18" s="34" t="s">
        <v>112</v>
      </c>
      <c r="Y18" s="34" t="s">
        <v>112</v>
      </c>
      <c r="Z18" s="34" t="s">
        <v>112</v>
      </c>
      <c r="AA18" s="83"/>
      <c r="AB18" s="83"/>
      <c r="AC18" s="83"/>
      <c r="AD18" s="83"/>
      <c r="AE18" s="83"/>
      <c r="AF18" s="83"/>
      <c r="AG18" s="83"/>
      <c r="AH18" s="83"/>
      <c r="AI18" s="83"/>
      <c r="AJ18" s="83"/>
    </row>
    <row r="19" spans="2:36" ht="16.5" customHeight="1">
      <c r="B19" s="9"/>
      <c r="C19" s="10" t="s">
        <v>24</v>
      </c>
      <c r="D19" s="54">
        <v>22043</v>
      </c>
      <c r="E19" s="54">
        <v>20878</v>
      </c>
      <c r="F19" s="54">
        <v>20489</v>
      </c>
      <c r="G19" s="54">
        <v>19215</v>
      </c>
      <c r="H19" s="48">
        <v>18355</v>
      </c>
      <c r="I19" s="48">
        <v>18702</v>
      </c>
      <c r="J19" s="48">
        <v>18769</v>
      </c>
      <c r="K19" s="48">
        <v>18344</v>
      </c>
      <c r="L19" s="48">
        <v>17841</v>
      </c>
      <c r="M19" s="68"/>
      <c r="N19" s="62"/>
      <c r="O19" s="9"/>
      <c r="P19" s="10" t="s">
        <v>24</v>
      </c>
      <c r="Q19" s="34" t="s">
        <v>112</v>
      </c>
      <c r="R19" s="34" t="s">
        <v>112</v>
      </c>
      <c r="S19" s="34" t="s">
        <v>112</v>
      </c>
      <c r="T19" s="52"/>
      <c r="U19" s="9"/>
      <c r="V19" s="10" t="s">
        <v>24</v>
      </c>
      <c r="W19" s="34" t="s">
        <v>112</v>
      </c>
      <c r="X19" s="34" t="s">
        <v>112</v>
      </c>
      <c r="Y19" s="34" t="s">
        <v>112</v>
      </c>
      <c r="Z19" s="34" t="s">
        <v>112</v>
      </c>
      <c r="AA19" s="83"/>
      <c r="AB19" s="83"/>
      <c r="AC19" s="83"/>
      <c r="AD19" s="83"/>
      <c r="AE19" s="83"/>
      <c r="AF19" s="83"/>
      <c r="AG19" s="83"/>
      <c r="AH19" s="83"/>
      <c r="AI19" s="83"/>
      <c r="AJ19" s="83"/>
    </row>
    <row r="20" spans="2:36" ht="16.5" customHeight="1">
      <c r="B20" s="9"/>
      <c r="C20" s="10" t="s">
        <v>25</v>
      </c>
      <c r="D20" s="54">
        <v>117253</v>
      </c>
      <c r="E20" s="54">
        <v>116402</v>
      </c>
      <c r="F20" s="54">
        <v>114764</v>
      </c>
      <c r="G20" s="54">
        <v>109374</v>
      </c>
      <c r="H20" s="48">
        <v>106753</v>
      </c>
      <c r="I20" s="48">
        <v>107425</v>
      </c>
      <c r="J20" s="48">
        <v>105271</v>
      </c>
      <c r="K20" s="48">
        <v>100349</v>
      </c>
      <c r="L20" s="48">
        <v>97296</v>
      </c>
      <c r="M20" s="68"/>
      <c r="N20" s="62"/>
      <c r="O20" s="9"/>
      <c r="P20" s="10" t="s">
        <v>25</v>
      </c>
      <c r="Q20" s="34" t="s">
        <v>112</v>
      </c>
      <c r="R20" s="34" t="s">
        <v>112</v>
      </c>
      <c r="S20" s="34" t="s">
        <v>112</v>
      </c>
      <c r="T20" s="52"/>
      <c r="U20" s="9"/>
      <c r="V20" s="10" t="s">
        <v>25</v>
      </c>
      <c r="W20" s="34" t="s">
        <v>112</v>
      </c>
      <c r="X20" s="34" t="s">
        <v>112</v>
      </c>
      <c r="Y20" s="34" t="s">
        <v>112</v>
      </c>
      <c r="Z20" s="34" t="s">
        <v>112</v>
      </c>
      <c r="AA20" s="83"/>
      <c r="AB20" s="83"/>
      <c r="AC20" s="83"/>
      <c r="AD20" s="83"/>
      <c r="AE20" s="83"/>
      <c r="AF20" s="83"/>
      <c r="AG20" s="83"/>
      <c r="AH20" s="83"/>
      <c r="AI20" s="83"/>
      <c r="AJ20" s="83"/>
    </row>
    <row r="21" spans="2:36" ht="16.5" customHeight="1">
      <c r="B21" s="9" t="s">
        <v>10</v>
      </c>
      <c r="C21" s="10" t="s">
        <v>26</v>
      </c>
      <c r="D21" s="54">
        <v>26641</v>
      </c>
      <c r="E21" s="54">
        <v>27847</v>
      </c>
      <c r="F21" s="54">
        <v>25757</v>
      </c>
      <c r="G21" s="54">
        <v>24671</v>
      </c>
      <c r="H21" s="48">
        <v>26579</v>
      </c>
      <c r="I21" s="48">
        <v>26754</v>
      </c>
      <c r="J21" s="48">
        <v>27344</v>
      </c>
      <c r="K21" s="48">
        <v>26702</v>
      </c>
      <c r="L21" s="48">
        <v>26699</v>
      </c>
      <c r="M21" s="68"/>
      <c r="N21" s="62"/>
      <c r="O21" s="9" t="s">
        <v>88</v>
      </c>
      <c r="P21" s="10" t="s">
        <v>26</v>
      </c>
      <c r="Q21" s="34" t="s">
        <v>112</v>
      </c>
      <c r="R21" s="34" t="s">
        <v>112</v>
      </c>
      <c r="S21" s="34" t="s">
        <v>112</v>
      </c>
      <c r="T21" s="52"/>
      <c r="U21" s="9" t="s">
        <v>88</v>
      </c>
      <c r="V21" s="10" t="s">
        <v>26</v>
      </c>
      <c r="W21" s="34" t="s">
        <v>112</v>
      </c>
      <c r="X21" s="34" t="s">
        <v>112</v>
      </c>
      <c r="Y21" s="34" t="s">
        <v>112</v>
      </c>
      <c r="Z21" s="34" t="s">
        <v>112</v>
      </c>
      <c r="AA21" s="83"/>
      <c r="AB21" s="83"/>
      <c r="AC21" s="83"/>
      <c r="AD21" s="83"/>
      <c r="AE21" s="83"/>
      <c r="AF21" s="83"/>
      <c r="AG21" s="83"/>
      <c r="AH21" s="83"/>
      <c r="AI21" s="83"/>
      <c r="AJ21" s="83"/>
    </row>
    <row r="22" spans="2:36" ht="16.5" customHeight="1">
      <c r="B22" s="9"/>
      <c r="C22" s="10" t="s">
        <v>27</v>
      </c>
      <c r="D22" s="54">
        <v>178928</v>
      </c>
      <c r="E22" s="54">
        <v>180311</v>
      </c>
      <c r="F22" s="54">
        <v>177596</v>
      </c>
      <c r="G22" s="54">
        <v>168255</v>
      </c>
      <c r="H22" s="48">
        <v>164475</v>
      </c>
      <c r="I22" s="48">
        <v>167202</v>
      </c>
      <c r="J22" s="48">
        <v>161007</v>
      </c>
      <c r="K22" s="48">
        <v>154050</v>
      </c>
      <c r="L22" s="48">
        <v>150970</v>
      </c>
      <c r="M22" s="68"/>
      <c r="N22" s="62"/>
      <c r="O22" s="9" t="s">
        <v>80</v>
      </c>
      <c r="P22" s="10" t="s">
        <v>28</v>
      </c>
      <c r="Q22" s="36" t="s">
        <v>112</v>
      </c>
      <c r="R22" s="36" t="s">
        <v>112</v>
      </c>
      <c r="S22" s="36" t="s">
        <v>112</v>
      </c>
      <c r="T22" s="52"/>
      <c r="U22" s="9" t="s">
        <v>80</v>
      </c>
      <c r="V22" s="10" t="s">
        <v>28</v>
      </c>
      <c r="W22" s="36" t="s">
        <v>112</v>
      </c>
      <c r="X22" s="36" t="s">
        <v>112</v>
      </c>
      <c r="Y22" s="36" t="s">
        <v>112</v>
      </c>
      <c r="Z22" s="36" t="s">
        <v>112</v>
      </c>
      <c r="AA22" s="84"/>
      <c r="AB22" s="84"/>
      <c r="AC22" s="84" t="s">
        <v>112</v>
      </c>
      <c r="AD22" s="84" t="s">
        <v>112</v>
      </c>
      <c r="AE22" s="84"/>
      <c r="AF22" s="84"/>
      <c r="AG22" s="84"/>
      <c r="AH22" s="84"/>
      <c r="AI22" s="84"/>
      <c r="AJ22" s="84"/>
    </row>
    <row r="23" spans="2:36" ht="16.5" customHeight="1">
      <c r="B23" s="9"/>
      <c r="C23" s="10" t="s">
        <v>28</v>
      </c>
      <c r="D23" s="54">
        <v>102313</v>
      </c>
      <c r="E23" s="54">
        <v>104354</v>
      </c>
      <c r="F23" s="54">
        <v>102385</v>
      </c>
      <c r="G23" s="54">
        <v>98435</v>
      </c>
      <c r="H23" s="48">
        <v>102276</v>
      </c>
      <c r="I23" s="48">
        <v>105252</v>
      </c>
      <c r="J23" s="48">
        <v>103978</v>
      </c>
      <c r="K23" s="49">
        <v>101402</v>
      </c>
      <c r="L23" s="49">
        <v>99989</v>
      </c>
      <c r="M23" s="68"/>
      <c r="N23" s="62"/>
      <c r="O23" s="9" t="s">
        <v>86</v>
      </c>
      <c r="P23" s="8" t="s">
        <v>17</v>
      </c>
      <c r="Q23" s="36">
        <v>1451429</v>
      </c>
      <c r="R23" s="36">
        <v>1412553</v>
      </c>
      <c r="S23" s="36">
        <v>1388530</v>
      </c>
      <c r="T23" s="52"/>
      <c r="U23" s="9" t="s">
        <v>86</v>
      </c>
      <c r="V23" s="8" t="s">
        <v>17</v>
      </c>
      <c r="W23" s="35">
        <v>1366548</v>
      </c>
      <c r="X23" s="35">
        <v>1356659</v>
      </c>
      <c r="Y23" s="35">
        <v>1342223</v>
      </c>
      <c r="Z23" s="35">
        <v>1319001</v>
      </c>
      <c r="AA23" s="77">
        <v>1281387</v>
      </c>
      <c r="AB23" s="77">
        <v>1245559</v>
      </c>
      <c r="AC23" s="77">
        <v>1240252</v>
      </c>
      <c r="AD23" s="77">
        <v>1167929</v>
      </c>
      <c r="AE23" s="77">
        <f>'[1](1)（受託、加工、その他（四半期別））'!$H$8/1000</f>
        <v>1140802.1170000001</v>
      </c>
      <c r="AF23" s="77">
        <f>'[2](1)（受託、加工、その他（四半期別））'!$H$8/1000</f>
        <v>1151889.138</v>
      </c>
      <c r="AG23" s="77">
        <f>'[3](1)（受託、加工、その他（四半期別））'!$H$8/1000</f>
        <v>1128863.165</v>
      </c>
      <c r="AH23" s="77">
        <f>'[4]3月ﾄﾝ'!$E$12</f>
        <v>1106527</v>
      </c>
      <c r="AI23" s="77">
        <f>'[5]3月ﾄﾝ'!$E$12</f>
        <v>1114002</v>
      </c>
      <c r="AJ23" s="77">
        <f>'[6]3月ﾄﾝ'!$E$12</f>
        <v>1101947</v>
      </c>
    </row>
    <row r="24" spans="2:36" ht="16.5" customHeight="1">
      <c r="B24" s="9"/>
      <c r="C24" s="8" t="s">
        <v>17</v>
      </c>
      <c r="D24" s="53">
        <v>1676814</v>
      </c>
      <c r="E24" s="53">
        <v>1692299</v>
      </c>
      <c r="F24" s="53">
        <v>1668137</v>
      </c>
      <c r="G24" s="53">
        <v>1610179</v>
      </c>
      <c r="H24" s="47">
        <v>1624338</v>
      </c>
      <c r="I24" s="47">
        <v>1666828</v>
      </c>
      <c r="J24" s="47">
        <v>1648170</v>
      </c>
      <c r="K24" s="46">
        <v>1612527</v>
      </c>
      <c r="L24" s="46">
        <v>1604382</v>
      </c>
      <c r="M24" s="68"/>
      <c r="N24" s="62"/>
      <c r="O24" s="9"/>
      <c r="P24" s="8" t="s">
        <v>89</v>
      </c>
      <c r="Q24" s="35">
        <v>272</v>
      </c>
      <c r="R24" s="35">
        <v>331</v>
      </c>
      <c r="S24" s="35">
        <v>269</v>
      </c>
      <c r="T24" s="52"/>
      <c r="U24" s="9"/>
      <c r="V24" s="8" t="s">
        <v>89</v>
      </c>
      <c r="W24" s="35">
        <v>271</v>
      </c>
      <c r="X24" s="35">
        <v>54</v>
      </c>
      <c r="Y24" s="76" t="s">
        <v>73</v>
      </c>
      <c r="Z24" s="76" t="s">
        <v>73</v>
      </c>
      <c r="AA24" s="76" t="s">
        <v>73</v>
      </c>
      <c r="AB24" s="76" t="s">
        <v>73</v>
      </c>
      <c r="AC24" s="76" t="s">
        <v>73</v>
      </c>
      <c r="AD24" s="76" t="s">
        <v>73</v>
      </c>
      <c r="AE24" s="76" t="s">
        <v>73</v>
      </c>
      <c r="AF24" s="76" t="s">
        <v>73</v>
      </c>
      <c r="AG24" s="76" t="s">
        <v>73</v>
      </c>
      <c r="AH24" s="76" t="s">
        <v>73</v>
      </c>
      <c r="AI24" s="76" t="s">
        <v>73</v>
      </c>
      <c r="AJ24" s="76" t="s">
        <v>73</v>
      </c>
    </row>
    <row r="25" spans="2:36" ht="16.5" customHeight="1">
      <c r="B25" s="7"/>
      <c r="C25" s="8" t="s">
        <v>29</v>
      </c>
      <c r="D25" s="53">
        <v>91804</v>
      </c>
      <c r="E25" s="53">
        <v>93592</v>
      </c>
      <c r="F25" s="53">
        <v>93629</v>
      </c>
      <c r="G25" s="53">
        <v>90715</v>
      </c>
      <c r="H25" s="47">
        <v>89993</v>
      </c>
      <c r="I25" s="47">
        <v>90603</v>
      </c>
      <c r="J25" s="47">
        <v>88587</v>
      </c>
      <c r="K25" s="47">
        <v>87945</v>
      </c>
      <c r="L25" s="47">
        <v>88586</v>
      </c>
      <c r="M25" s="68"/>
      <c r="N25" s="62"/>
      <c r="O25" s="9"/>
      <c r="P25" s="8" t="s">
        <v>90</v>
      </c>
      <c r="Q25" s="35">
        <v>360</v>
      </c>
      <c r="R25" s="35">
        <v>302</v>
      </c>
      <c r="S25" s="35">
        <v>261</v>
      </c>
      <c r="T25" s="52"/>
      <c r="U25" s="9"/>
      <c r="V25" s="8" t="s">
        <v>90</v>
      </c>
      <c r="W25" s="35">
        <v>249</v>
      </c>
      <c r="X25" s="35">
        <v>297</v>
      </c>
      <c r="Y25" s="35">
        <v>283</v>
      </c>
      <c r="Z25" s="35">
        <v>233</v>
      </c>
      <c r="AA25" s="77">
        <v>212</v>
      </c>
      <c r="AB25" s="77">
        <v>161</v>
      </c>
      <c r="AC25" s="77">
        <v>178</v>
      </c>
      <c r="AD25" s="77">
        <v>152</v>
      </c>
      <c r="AE25" s="77">
        <f>'[1](1)（受託、加工、その他（四半期別））'!$H$9/1000</f>
        <v>101.46</v>
      </c>
      <c r="AF25" s="77">
        <f>'[2](1)（受託、加工、その他（四半期別））'!$H$9/1000</f>
        <v>103.459</v>
      </c>
      <c r="AG25" s="77">
        <f>'[3](1)（受託、加工、その他（四半期別））'!$H$9/1000</f>
        <v>16.126999999999999</v>
      </c>
      <c r="AH25" s="76" t="s">
        <v>73</v>
      </c>
      <c r="AI25" s="76" t="s">
        <v>73</v>
      </c>
      <c r="AJ25" s="76" t="s">
        <v>73</v>
      </c>
    </row>
    <row r="26" spans="2:36" ht="16.5" customHeight="1">
      <c r="B26" s="9" t="s">
        <v>14</v>
      </c>
      <c r="C26" s="10" t="s">
        <v>30</v>
      </c>
      <c r="D26" s="54">
        <v>25940</v>
      </c>
      <c r="E26" s="54">
        <v>27836</v>
      </c>
      <c r="F26" s="54">
        <v>26727</v>
      </c>
      <c r="G26" s="54">
        <v>26128</v>
      </c>
      <c r="H26" s="48">
        <v>25605</v>
      </c>
      <c r="I26" s="48">
        <v>26286</v>
      </c>
      <c r="J26" s="48">
        <v>26122</v>
      </c>
      <c r="K26" s="48">
        <v>25290</v>
      </c>
      <c r="L26" s="48">
        <v>23173</v>
      </c>
      <c r="M26" s="68"/>
      <c r="N26" s="32"/>
      <c r="O26" s="87"/>
      <c r="P26" s="8" t="s">
        <v>91</v>
      </c>
      <c r="Q26" s="35">
        <v>1452061</v>
      </c>
      <c r="R26" s="35">
        <v>1413186</v>
      </c>
      <c r="S26" s="35">
        <v>1389060</v>
      </c>
      <c r="T26" s="52"/>
      <c r="U26" s="87"/>
      <c r="V26" s="8" t="s">
        <v>91</v>
      </c>
      <c r="W26" s="35">
        <v>1367069</v>
      </c>
      <c r="X26" s="35">
        <v>1357010</v>
      </c>
      <c r="Y26" s="35">
        <v>1342506</v>
      </c>
      <c r="Z26" s="35">
        <v>1319234</v>
      </c>
      <c r="AA26" s="77">
        <v>1281599</v>
      </c>
      <c r="AB26" s="77">
        <v>1245721</v>
      </c>
      <c r="AC26" s="77">
        <v>1240430</v>
      </c>
      <c r="AD26" s="77">
        <v>1168082</v>
      </c>
      <c r="AE26" s="77">
        <f>'[1](1)（受託、加工、その他（四半期別））'!$H$10/1000</f>
        <v>1140903.577</v>
      </c>
      <c r="AF26" s="77">
        <f>'[2](1)（受託、加工、その他（四半期別））'!$H$10/1000</f>
        <v>1151992.5970000001</v>
      </c>
      <c r="AG26" s="77">
        <f>'[3](1)（受託、加工、その他（四半期別））'!$H$10/1000</f>
        <v>1128879.2919999999</v>
      </c>
      <c r="AH26" s="77">
        <f>AH23</f>
        <v>1106527</v>
      </c>
      <c r="AI26" s="77">
        <f>AI23</f>
        <v>1114002</v>
      </c>
      <c r="AJ26" s="77">
        <f>AJ23</f>
        <v>1101947</v>
      </c>
    </row>
    <row r="27" spans="2:36" ht="16.5" customHeight="1">
      <c r="B27" s="9"/>
      <c r="C27" s="10" t="s">
        <v>31</v>
      </c>
      <c r="D27" s="54">
        <v>34878</v>
      </c>
      <c r="E27" s="54">
        <v>36196</v>
      </c>
      <c r="F27" s="54">
        <v>35581</v>
      </c>
      <c r="G27" s="54">
        <v>35015</v>
      </c>
      <c r="H27" s="48">
        <v>34329</v>
      </c>
      <c r="I27" s="48">
        <v>35368</v>
      </c>
      <c r="J27" s="48">
        <v>34546</v>
      </c>
      <c r="K27" s="48">
        <v>33869</v>
      </c>
      <c r="L27" s="48">
        <v>32713</v>
      </c>
      <c r="M27" s="68"/>
      <c r="N27" s="62"/>
      <c r="O27" s="9"/>
      <c r="P27" s="8" t="s">
        <v>29</v>
      </c>
      <c r="Q27" s="34">
        <v>88581</v>
      </c>
      <c r="R27" s="34" t="s">
        <v>112</v>
      </c>
      <c r="S27" s="34" t="s">
        <v>112</v>
      </c>
      <c r="T27" s="52"/>
      <c r="U27" s="9"/>
      <c r="V27" s="8" t="s">
        <v>29</v>
      </c>
      <c r="W27" s="34" t="s">
        <v>112</v>
      </c>
      <c r="X27" s="34" t="s">
        <v>112</v>
      </c>
      <c r="Y27" s="34" t="s">
        <v>112</v>
      </c>
      <c r="Z27" s="34" t="s">
        <v>112</v>
      </c>
      <c r="AA27" s="82"/>
      <c r="AB27" s="82"/>
      <c r="AC27" s="82" t="s">
        <v>112</v>
      </c>
      <c r="AD27" s="82" t="s">
        <v>112</v>
      </c>
      <c r="AE27" s="82"/>
      <c r="AF27" s="82"/>
      <c r="AG27" s="82"/>
      <c r="AH27" s="82"/>
      <c r="AI27" s="82"/>
      <c r="AJ27" s="82"/>
    </row>
    <row r="28" spans="2:36" ht="16.5" customHeight="1">
      <c r="B28" s="9" t="s">
        <v>32</v>
      </c>
      <c r="C28" s="10" t="s">
        <v>33</v>
      </c>
      <c r="D28" s="54">
        <v>13936</v>
      </c>
      <c r="E28" s="54">
        <v>14234</v>
      </c>
      <c r="F28" s="54">
        <v>14078</v>
      </c>
      <c r="G28" s="54">
        <v>13424</v>
      </c>
      <c r="H28" s="48">
        <v>13111</v>
      </c>
      <c r="I28" s="48">
        <v>13378</v>
      </c>
      <c r="J28" s="48">
        <v>13185</v>
      </c>
      <c r="K28" s="49">
        <v>12869</v>
      </c>
      <c r="L28" s="49">
        <v>12886</v>
      </c>
      <c r="M28" s="68"/>
      <c r="N28" s="62"/>
      <c r="O28" s="9" t="s">
        <v>14</v>
      </c>
      <c r="P28" s="10" t="s">
        <v>30</v>
      </c>
      <c r="Q28" s="34">
        <v>21283</v>
      </c>
      <c r="R28" s="34" t="s">
        <v>112</v>
      </c>
      <c r="S28" s="34" t="s">
        <v>112</v>
      </c>
      <c r="T28" s="52"/>
      <c r="U28" s="9" t="s">
        <v>14</v>
      </c>
      <c r="V28" s="10" t="s">
        <v>30</v>
      </c>
      <c r="W28" s="34" t="s">
        <v>112</v>
      </c>
      <c r="X28" s="34" t="s">
        <v>112</v>
      </c>
      <c r="Y28" s="34" t="s">
        <v>112</v>
      </c>
      <c r="Z28" s="34" t="s">
        <v>112</v>
      </c>
      <c r="AA28" s="83"/>
      <c r="AB28" s="83"/>
      <c r="AC28" s="83"/>
      <c r="AD28" s="83"/>
      <c r="AE28" s="83"/>
      <c r="AF28" s="83"/>
      <c r="AG28" s="83"/>
      <c r="AH28" s="83"/>
      <c r="AI28" s="83"/>
      <c r="AJ28" s="83"/>
    </row>
    <row r="29" spans="2:36" ht="16.5" customHeight="1">
      <c r="B29" s="9"/>
      <c r="C29" s="8" t="s">
        <v>17</v>
      </c>
      <c r="D29" s="53">
        <v>166558</v>
      </c>
      <c r="E29" s="53">
        <v>171858</v>
      </c>
      <c r="F29" s="53">
        <v>170016</v>
      </c>
      <c r="G29" s="53">
        <v>165282</v>
      </c>
      <c r="H29" s="47">
        <v>163038</v>
      </c>
      <c r="I29" s="47">
        <v>165635</v>
      </c>
      <c r="J29" s="47">
        <v>162440</v>
      </c>
      <c r="K29" s="46">
        <v>159974</v>
      </c>
      <c r="L29" s="46">
        <v>157359</v>
      </c>
      <c r="M29" s="68"/>
      <c r="N29" s="62"/>
      <c r="O29" s="9"/>
      <c r="P29" s="10" t="s">
        <v>31</v>
      </c>
      <c r="Q29" s="34">
        <v>31754</v>
      </c>
      <c r="R29" s="34" t="s">
        <v>112</v>
      </c>
      <c r="S29" s="34" t="s">
        <v>112</v>
      </c>
      <c r="T29" s="52"/>
      <c r="U29" s="9"/>
      <c r="V29" s="10" t="s">
        <v>31</v>
      </c>
      <c r="W29" s="34" t="s">
        <v>112</v>
      </c>
      <c r="X29" s="34" t="s">
        <v>112</v>
      </c>
      <c r="Y29" s="34" t="s">
        <v>112</v>
      </c>
      <c r="Z29" s="34" t="s">
        <v>112</v>
      </c>
      <c r="AA29" s="83"/>
      <c r="AB29" s="83"/>
      <c r="AC29" s="83"/>
      <c r="AD29" s="83"/>
      <c r="AE29" s="83"/>
      <c r="AF29" s="83"/>
      <c r="AG29" s="83"/>
      <c r="AH29" s="83"/>
      <c r="AI29" s="83"/>
      <c r="AJ29" s="83"/>
    </row>
    <row r="30" spans="2:36" ht="16.5" customHeight="1">
      <c r="B30" s="7"/>
      <c r="C30" s="8" t="s">
        <v>34</v>
      </c>
      <c r="D30" s="53">
        <v>76706</v>
      </c>
      <c r="E30" s="53">
        <v>76705</v>
      </c>
      <c r="F30" s="53">
        <v>75641</v>
      </c>
      <c r="G30" s="53">
        <v>72993</v>
      </c>
      <c r="H30" s="47">
        <v>73274</v>
      </c>
      <c r="I30" s="47">
        <v>74417</v>
      </c>
      <c r="J30" s="47">
        <v>73212</v>
      </c>
      <c r="K30" s="47">
        <v>75353</v>
      </c>
      <c r="L30" s="47">
        <v>71859</v>
      </c>
      <c r="M30" s="68"/>
      <c r="N30" s="62"/>
      <c r="O30" s="9" t="s">
        <v>32</v>
      </c>
      <c r="P30" s="10" t="s">
        <v>33</v>
      </c>
      <c r="Q30" s="34">
        <v>12301</v>
      </c>
      <c r="R30" s="34" t="s">
        <v>112</v>
      </c>
      <c r="S30" s="34" t="s">
        <v>112</v>
      </c>
      <c r="T30" s="52"/>
      <c r="U30" s="9" t="s">
        <v>32</v>
      </c>
      <c r="V30" s="10" t="s">
        <v>33</v>
      </c>
      <c r="W30" s="34" t="s">
        <v>112</v>
      </c>
      <c r="X30" s="34" t="s">
        <v>112</v>
      </c>
      <c r="Y30" s="34" t="s">
        <v>112</v>
      </c>
      <c r="Z30" s="34" t="s">
        <v>112</v>
      </c>
      <c r="AA30" s="84"/>
      <c r="AB30" s="84"/>
      <c r="AC30" s="84"/>
      <c r="AD30" s="84"/>
      <c r="AE30" s="84"/>
      <c r="AF30" s="84"/>
      <c r="AG30" s="84"/>
      <c r="AH30" s="84"/>
      <c r="AI30" s="84"/>
      <c r="AJ30" s="84"/>
    </row>
    <row r="31" spans="2:36" ht="16.5" customHeight="1">
      <c r="B31" s="9" t="s">
        <v>10</v>
      </c>
      <c r="C31" s="10" t="s">
        <v>35</v>
      </c>
      <c r="D31" s="54">
        <v>238079</v>
      </c>
      <c r="E31" s="54">
        <v>242809</v>
      </c>
      <c r="F31" s="54">
        <v>243888</v>
      </c>
      <c r="G31" s="54">
        <v>237421</v>
      </c>
      <c r="H31" s="48">
        <v>250471</v>
      </c>
      <c r="I31" s="48">
        <v>259533</v>
      </c>
      <c r="J31" s="48">
        <v>258869</v>
      </c>
      <c r="K31" s="48">
        <v>251360</v>
      </c>
      <c r="L31" s="48">
        <v>252025</v>
      </c>
      <c r="M31" s="68"/>
      <c r="N31" s="32"/>
      <c r="O31" s="87"/>
      <c r="P31" s="98"/>
      <c r="Q31" s="35">
        <v>153919</v>
      </c>
      <c r="R31" s="35">
        <v>149421</v>
      </c>
      <c r="S31" s="35">
        <v>144835</v>
      </c>
      <c r="T31" s="52"/>
      <c r="U31" s="87"/>
      <c r="V31" s="98"/>
      <c r="W31" s="35">
        <v>141388</v>
      </c>
      <c r="X31" s="35">
        <v>135842</v>
      </c>
      <c r="Y31" s="35">
        <v>134291</v>
      </c>
      <c r="Z31" s="35">
        <v>131355</v>
      </c>
      <c r="AA31" s="77">
        <v>124367</v>
      </c>
      <c r="AB31" s="77">
        <v>119261</v>
      </c>
      <c r="AC31" s="77">
        <v>113747</v>
      </c>
      <c r="AD31" s="77">
        <v>105912</v>
      </c>
      <c r="AE31" s="77">
        <f>'[1](1)（受託、加工、その他（四半期別））'!$H$11/1000</f>
        <v>100611.772</v>
      </c>
      <c r="AF31" s="77">
        <f>'[2](1)（受託、加工、その他（四半期別））'!$H$11/1000</f>
        <v>99211.510999999999</v>
      </c>
      <c r="AG31" s="77">
        <f>'[3](1)（受託、加工、その他（四半期別））'!$H$11/1000</f>
        <v>95733.542000000001</v>
      </c>
      <c r="AH31" s="77">
        <f>'[4]3月ﾄﾝ'!$E$15</f>
        <v>91445</v>
      </c>
      <c r="AI31" s="77">
        <f>'[5]3月ﾄﾝ'!$E$15</f>
        <v>88939</v>
      </c>
      <c r="AJ31" s="77">
        <f>'[6]3月ﾄﾝ'!$E$15</f>
        <v>84486</v>
      </c>
    </row>
    <row r="32" spans="2:36" ht="16.5" customHeight="1">
      <c r="B32" s="9" t="s">
        <v>36</v>
      </c>
      <c r="C32" s="10" t="s">
        <v>37</v>
      </c>
      <c r="D32" s="54">
        <v>56637</v>
      </c>
      <c r="E32" s="54">
        <v>55666</v>
      </c>
      <c r="F32" s="54">
        <v>55222</v>
      </c>
      <c r="G32" s="54">
        <v>54838</v>
      </c>
      <c r="H32" s="48">
        <v>54474</v>
      </c>
      <c r="I32" s="48">
        <v>57822</v>
      </c>
      <c r="J32" s="48">
        <v>58436</v>
      </c>
      <c r="K32" s="49">
        <v>56854</v>
      </c>
      <c r="L32" s="49">
        <v>53970</v>
      </c>
      <c r="M32" s="68"/>
      <c r="N32" s="32"/>
      <c r="O32" s="43"/>
      <c r="P32" s="7" t="s">
        <v>92</v>
      </c>
      <c r="Q32" s="34" t="s">
        <v>112</v>
      </c>
      <c r="R32" s="34" t="s">
        <v>112</v>
      </c>
      <c r="S32" s="34" t="s">
        <v>112</v>
      </c>
      <c r="T32" s="52"/>
      <c r="U32" s="43"/>
      <c r="V32" s="7" t="s">
        <v>92</v>
      </c>
      <c r="W32" s="34" t="s">
        <v>112</v>
      </c>
      <c r="X32" s="34" t="s">
        <v>112</v>
      </c>
      <c r="Y32" s="34" t="s">
        <v>112</v>
      </c>
      <c r="Z32" s="34" t="s">
        <v>112</v>
      </c>
      <c r="AA32" s="78"/>
      <c r="AB32" s="78"/>
      <c r="AC32" s="78" t="s">
        <v>112</v>
      </c>
      <c r="AD32" s="78" t="s">
        <v>112</v>
      </c>
      <c r="AE32" s="78"/>
      <c r="AF32" s="78"/>
      <c r="AG32" s="78"/>
      <c r="AH32" s="78"/>
      <c r="AI32" s="78"/>
      <c r="AJ32" s="78"/>
    </row>
    <row r="33" spans="2:36" ht="16.5" customHeight="1">
      <c r="B33" s="9"/>
      <c r="C33" s="8" t="s">
        <v>17</v>
      </c>
      <c r="D33" s="53">
        <v>371421</v>
      </c>
      <c r="E33" s="53">
        <v>375180</v>
      </c>
      <c r="F33" s="53">
        <v>374751</v>
      </c>
      <c r="G33" s="53">
        <v>365253</v>
      </c>
      <c r="H33" s="47">
        <v>378219</v>
      </c>
      <c r="I33" s="47">
        <v>391772</v>
      </c>
      <c r="J33" s="47">
        <v>390516</v>
      </c>
      <c r="K33" s="46">
        <v>383566</v>
      </c>
      <c r="L33" s="46">
        <v>377854</v>
      </c>
      <c r="M33" s="68"/>
      <c r="N33" s="32"/>
      <c r="O33" s="43" t="s">
        <v>80</v>
      </c>
      <c r="P33" s="9" t="s">
        <v>34</v>
      </c>
      <c r="Q33" s="34" t="s">
        <v>112</v>
      </c>
      <c r="R33" s="34" t="s">
        <v>112</v>
      </c>
      <c r="S33" s="34" t="s">
        <v>112</v>
      </c>
      <c r="T33" s="52"/>
      <c r="U33" s="43" t="s">
        <v>80</v>
      </c>
      <c r="V33" s="9" t="s">
        <v>34</v>
      </c>
      <c r="W33" s="34" t="s">
        <v>112</v>
      </c>
      <c r="X33" s="34" t="s">
        <v>112</v>
      </c>
      <c r="Y33" s="34" t="s">
        <v>112</v>
      </c>
      <c r="Z33" s="34" t="s">
        <v>112</v>
      </c>
      <c r="AA33" s="79"/>
      <c r="AB33" s="79"/>
      <c r="AC33" s="79"/>
      <c r="AD33" s="79"/>
      <c r="AE33" s="79"/>
      <c r="AF33" s="79"/>
      <c r="AG33" s="79"/>
      <c r="AH33" s="79"/>
      <c r="AI33" s="79"/>
      <c r="AJ33" s="79"/>
    </row>
    <row r="34" spans="2:36" ht="16.5" customHeight="1">
      <c r="B34" s="7"/>
      <c r="C34" s="8" t="s">
        <v>38</v>
      </c>
      <c r="D34" s="53">
        <v>30355</v>
      </c>
      <c r="E34" s="53">
        <v>29190</v>
      </c>
      <c r="F34" s="53">
        <v>28360</v>
      </c>
      <c r="G34" s="53">
        <v>27194</v>
      </c>
      <c r="H34" s="47">
        <v>26693</v>
      </c>
      <c r="I34" s="47">
        <v>27794</v>
      </c>
      <c r="J34" s="47">
        <v>27653</v>
      </c>
      <c r="K34" s="47">
        <v>27871</v>
      </c>
      <c r="L34" s="47">
        <v>26995</v>
      </c>
      <c r="M34" s="68"/>
      <c r="N34" s="32"/>
      <c r="O34" s="43" t="s">
        <v>86</v>
      </c>
      <c r="P34" s="9" t="s">
        <v>35</v>
      </c>
      <c r="Q34" s="34" t="s">
        <v>112</v>
      </c>
      <c r="R34" s="34" t="s">
        <v>112</v>
      </c>
      <c r="S34" s="34" t="s">
        <v>112</v>
      </c>
      <c r="T34" s="52"/>
      <c r="U34" s="43" t="s">
        <v>86</v>
      </c>
      <c r="V34" s="9" t="s">
        <v>35</v>
      </c>
      <c r="W34" s="34" t="s">
        <v>112</v>
      </c>
      <c r="X34" s="34" t="s">
        <v>112</v>
      </c>
      <c r="Y34" s="34" t="s">
        <v>112</v>
      </c>
      <c r="Z34" s="34" t="s">
        <v>112</v>
      </c>
      <c r="AA34" s="79"/>
      <c r="AB34" s="79"/>
      <c r="AC34" s="79"/>
      <c r="AD34" s="79"/>
      <c r="AE34" s="79"/>
      <c r="AF34" s="79"/>
      <c r="AG34" s="79"/>
      <c r="AH34" s="79"/>
      <c r="AI34" s="79"/>
      <c r="AJ34" s="79"/>
    </row>
    <row r="35" spans="2:36" ht="16.5" customHeight="1">
      <c r="B35" s="9"/>
      <c r="C35" s="10" t="s">
        <v>39</v>
      </c>
      <c r="D35" s="54">
        <v>38997</v>
      </c>
      <c r="E35" s="54">
        <v>39345</v>
      </c>
      <c r="F35" s="54">
        <v>38670</v>
      </c>
      <c r="G35" s="54">
        <v>37802</v>
      </c>
      <c r="H35" s="48">
        <v>38227</v>
      </c>
      <c r="I35" s="48">
        <v>38176</v>
      </c>
      <c r="J35" s="48">
        <v>37633</v>
      </c>
      <c r="K35" s="48">
        <v>36049</v>
      </c>
      <c r="L35" s="48">
        <v>34346</v>
      </c>
      <c r="M35" s="68"/>
      <c r="N35" s="32"/>
      <c r="O35" s="43" t="s">
        <v>36</v>
      </c>
      <c r="P35" s="14" t="s">
        <v>37</v>
      </c>
      <c r="Q35" s="34" t="s">
        <v>112</v>
      </c>
      <c r="R35" s="34" t="s">
        <v>112</v>
      </c>
      <c r="S35" s="34" t="s">
        <v>112</v>
      </c>
      <c r="T35" s="52"/>
      <c r="U35" s="43" t="s">
        <v>36</v>
      </c>
      <c r="V35" s="14" t="s">
        <v>37</v>
      </c>
      <c r="W35" s="34" t="s">
        <v>112</v>
      </c>
      <c r="X35" s="34" t="s">
        <v>112</v>
      </c>
      <c r="Y35" s="34" t="s">
        <v>112</v>
      </c>
      <c r="Z35" s="34" t="s">
        <v>112</v>
      </c>
      <c r="AA35" s="80"/>
      <c r="AB35" s="80"/>
      <c r="AC35" s="80"/>
      <c r="AD35" s="80"/>
      <c r="AE35" s="80"/>
      <c r="AF35" s="80"/>
      <c r="AG35" s="80"/>
      <c r="AH35" s="80"/>
      <c r="AI35" s="80"/>
      <c r="AJ35" s="80"/>
    </row>
    <row r="36" spans="2:36" ht="16.5" customHeight="1">
      <c r="B36" s="9" t="s">
        <v>40</v>
      </c>
      <c r="C36" s="10" t="s">
        <v>41</v>
      </c>
      <c r="D36" s="54">
        <v>26423</v>
      </c>
      <c r="E36" s="54">
        <v>26264</v>
      </c>
      <c r="F36" s="54">
        <v>28247</v>
      </c>
      <c r="G36" s="54">
        <v>27169</v>
      </c>
      <c r="H36" s="48">
        <v>26273</v>
      </c>
      <c r="I36" s="48">
        <v>26026</v>
      </c>
      <c r="J36" s="48">
        <v>25309</v>
      </c>
      <c r="K36" s="48">
        <v>24224</v>
      </c>
      <c r="L36" s="48">
        <v>22346</v>
      </c>
      <c r="M36" s="68"/>
      <c r="N36" s="32"/>
      <c r="O36" s="87"/>
      <c r="P36" s="8"/>
      <c r="Q36" s="35">
        <v>522029</v>
      </c>
      <c r="R36" s="35">
        <v>513445</v>
      </c>
      <c r="S36" s="35">
        <v>508684</v>
      </c>
      <c r="T36" s="52"/>
      <c r="U36" s="87"/>
      <c r="V36" s="8"/>
      <c r="W36" s="35">
        <v>502503</v>
      </c>
      <c r="X36" s="35">
        <v>489774</v>
      </c>
      <c r="Y36" s="35">
        <v>481321</v>
      </c>
      <c r="Z36" s="35">
        <v>476966</v>
      </c>
      <c r="AA36" s="77">
        <v>464731</v>
      </c>
      <c r="AB36" s="77">
        <v>444087</v>
      </c>
      <c r="AC36" s="77">
        <v>430889</v>
      </c>
      <c r="AD36" s="77">
        <v>408965</v>
      </c>
      <c r="AE36" s="77">
        <f>'[1](1)（受託、加工、その他（四半期別））'!$H$12/1000</f>
        <v>401004.109</v>
      </c>
      <c r="AF36" s="77">
        <f>'[2](1)（受託、加工、その他（四半期別））'!$H$12/1000</f>
        <v>399779.38900000002</v>
      </c>
      <c r="AG36" s="77">
        <f>'[3](1)（受託、加工、その他（四半期別））'!$H$12/1000</f>
        <v>390435.96899999998</v>
      </c>
      <c r="AH36" s="77">
        <f>'[4]3月ﾄﾝ'!$E$16</f>
        <v>378009</v>
      </c>
      <c r="AI36" s="77">
        <f>'[5]3月ﾄﾝ'!$E$16</f>
        <v>369522</v>
      </c>
      <c r="AJ36" s="77">
        <f>'[6]3月ﾄﾝ'!$E$16</f>
        <v>365235</v>
      </c>
    </row>
    <row r="37" spans="2:36" ht="16.5" customHeight="1">
      <c r="B37" s="9"/>
      <c r="C37" s="10" t="s">
        <v>42</v>
      </c>
      <c r="D37" s="54">
        <v>177933</v>
      </c>
      <c r="E37" s="54">
        <v>178498</v>
      </c>
      <c r="F37" s="54">
        <v>176112</v>
      </c>
      <c r="G37" s="54">
        <v>170458</v>
      </c>
      <c r="H37" s="48">
        <v>168676</v>
      </c>
      <c r="I37" s="48">
        <v>171535</v>
      </c>
      <c r="J37" s="48">
        <v>165317</v>
      </c>
      <c r="K37" s="48">
        <v>156386</v>
      </c>
      <c r="L37" s="48">
        <v>150990</v>
      </c>
      <c r="M37" s="68"/>
      <c r="N37" s="62"/>
      <c r="O37" s="9"/>
      <c r="P37" s="8" t="s">
        <v>38</v>
      </c>
      <c r="Q37" s="34">
        <v>27044</v>
      </c>
      <c r="R37" s="34" t="s">
        <v>112</v>
      </c>
      <c r="S37" s="34" t="s">
        <v>112</v>
      </c>
      <c r="T37" s="52"/>
      <c r="U37" s="9"/>
      <c r="V37" s="8" t="s">
        <v>38</v>
      </c>
      <c r="W37" s="34" t="s">
        <v>112</v>
      </c>
      <c r="X37" s="34" t="s">
        <v>112</v>
      </c>
      <c r="Y37" s="34" t="s">
        <v>112</v>
      </c>
      <c r="Z37" s="34" t="s">
        <v>112</v>
      </c>
      <c r="AA37" s="78"/>
      <c r="AB37" s="78"/>
      <c r="AC37" s="78" t="s">
        <v>112</v>
      </c>
      <c r="AD37" s="78" t="s">
        <v>112</v>
      </c>
      <c r="AE37" s="78"/>
      <c r="AF37" s="78"/>
      <c r="AG37" s="78"/>
      <c r="AH37" s="78"/>
      <c r="AI37" s="78"/>
      <c r="AJ37" s="78"/>
    </row>
    <row r="38" spans="2:36" ht="16.5" customHeight="1">
      <c r="B38" s="9" t="s">
        <v>81</v>
      </c>
      <c r="C38" s="10" t="s">
        <v>43</v>
      </c>
      <c r="D38" s="54">
        <v>34254</v>
      </c>
      <c r="E38" s="54">
        <v>34660</v>
      </c>
      <c r="F38" s="54">
        <v>33968</v>
      </c>
      <c r="G38" s="54">
        <v>33023</v>
      </c>
      <c r="H38" s="48">
        <v>33391</v>
      </c>
      <c r="I38" s="48">
        <v>33700</v>
      </c>
      <c r="J38" s="48">
        <v>33065</v>
      </c>
      <c r="K38" s="48">
        <v>32951</v>
      </c>
      <c r="L38" s="48">
        <v>31878</v>
      </c>
      <c r="M38" s="68"/>
      <c r="N38" s="62"/>
      <c r="O38" s="9"/>
      <c r="P38" s="10" t="s">
        <v>39</v>
      </c>
      <c r="Q38" s="34">
        <v>33036</v>
      </c>
      <c r="R38" s="34" t="s">
        <v>112</v>
      </c>
      <c r="S38" s="34" t="s">
        <v>112</v>
      </c>
      <c r="T38" s="52"/>
      <c r="U38" s="9"/>
      <c r="V38" s="10" t="s">
        <v>39</v>
      </c>
      <c r="W38" s="34" t="s">
        <v>112</v>
      </c>
      <c r="X38" s="34" t="s">
        <v>112</v>
      </c>
      <c r="Y38" s="34" t="s">
        <v>112</v>
      </c>
      <c r="Z38" s="34" t="s">
        <v>112</v>
      </c>
      <c r="AA38" s="79"/>
      <c r="AB38" s="79"/>
      <c r="AC38" s="79"/>
      <c r="AD38" s="79"/>
      <c r="AE38" s="79"/>
      <c r="AF38" s="79"/>
      <c r="AG38" s="79"/>
      <c r="AH38" s="79"/>
      <c r="AI38" s="79"/>
      <c r="AJ38" s="79"/>
    </row>
    <row r="39" spans="2:36" ht="16.5" customHeight="1">
      <c r="B39" s="9" t="s">
        <v>79</v>
      </c>
      <c r="C39" s="10" t="s">
        <v>44</v>
      </c>
      <c r="D39" s="54">
        <v>2844</v>
      </c>
      <c r="E39" s="54">
        <v>2857</v>
      </c>
      <c r="F39" s="54">
        <v>2503</v>
      </c>
      <c r="G39" s="54">
        <v>2115</v>
      </c>
      <c r="H39" s="48">
        <v>1790</v>
      </c>
      <c r="I39" s="48">
        <v>1875</v>
      </c>
      <c r="J39" s="48">
        <v>1547</v>
      </c>
      <c r="K39" s="49">
        <v>1567</v>
      </c>
      <c r="L39" s="49">
        <v>1511</v>
      </c>
      <c r="M39" s="68"/>
      <c r="N39" s="62"/>
      <c r="O39" s="9" t="s">
        <v>40</v>
      </c>
      <c r="P39" s="10" t="s">
        <v>41</v>
      </c>
      <c r="Q39" s="34">
        <v>22201</v>
      </c>
      <c r="R39" s="34" t="s">
        <v>112</v>
      </c>
      <c r="S39" s="34" t="s">
        <v>112</v>
      </c>
      <c r="T39" s="52"/>
      <c r="U39" s="9" t="s">
        <v>40</v>
      </c>
      <c r="V39" s="10" t="s">
        <v>41</v>
      </c>
      <c r="W39" s="34" t="s">
        <v>112</v>
      </c>
      <c r="X39" s="34" t="s">
        <v>112</v>
      </c>
      <c r="Y39" s="34" t="s">
        <v>112</v>
      </c>
      <c r="Z39" s="34" t="s">
        <v>112</v>
      </c>
      <c r="AA39" s="79"/>
      <c r="AB39" s="79"/>
      <c r="AC39" s="79"/>
      <c r="AD39" s="79"/>
      <c r="AE39" s="79"/>
      <c r="AF39" s="79"/>
      <c r="AG39" s="79"/>
      <c r="AH39" s="79"/>
      <c r="AI39" s="79"/>
      <c r="AJ39" s="79"/>
    </row>
    <row r="40" spans="2:36" ht="16.5" customHeight="1">
      <c r="B40" s="9"/>
      <c r="C40" s="8" t="s">
        <v>17</v>
      </c>
      <c r="D40" s="53">
        <v>310807</v>
      </c>
      <c r="E40" s="53">
        <v>310813</v>
      </c>
      <c r="F40" s="53">
        <v>307859</v>
      </c>
      <c r="G40" s="53">
        <v>297761</v>
      </c>
      <c r="H40" s="47">
        <v>295049</v>
      </c>
      <c r="I40" s="47">
        <v>299107</v>
      </c>
      <c r="J40" s="47">
        <v>290524</v>
      </c>
      <c r="K40" s="46">
        <v>279048</v>
      </c>
      <c r="L40" s="46">
        <v>268066</v>
      </c>
      <c r="M40" s="68"/>
      <c r="N40" s="62"/>
      <c r="O40" s="9"/>
      <c r="P40" s="10" t="s">
        <v>43</v>
      </c>
      <c r="Q40" s="34">
        <v>32057</v>
      </c>
      <c r="R40" s="34" t="s">
        <v>112</v>
      </c>
      <c r="S40" s="34" t="s">
        <v>112</v>
      </c>
      <c r="T40" s="52"/>
      <c r="U40" s="9"/>
      <c r="V40" s="10" t="s">
        <v>43</v>
      </c>
      <c r="W40" s="34" t="s">
        <v>112</v>
      </c>
      <c r="X40" s="34" t="s">
        <v>112</v>
      </c>
      <c r="Y40" s="34" t="s">
        <v>112</v>
      </c>
      <c r="Z40" s="34" t="s">
        <v>112</v>
      </c>
      <c r="AA40" s="79"/>
      <c r="AB40" s="79"/>
      <c r="AC40" s="79"/>
      <c r="AD40" s="79"/>
      <c r="AE40" s="79"/>
      <c r="AF40" s="79"/>
      <c r="AG40" s="79"/>
      <c r="AH40" s="79"/>
      <c r="AI40" s="79"/>
      <c r="AJ40" s="79"/>
    </row>
    <row r="41" spans="2:36" ht="16.5" customHeight="1">
      <c r="B41" s="7"/>
      <c r="C41" s="8" t="s">
        <v>45</v>
      </c>
      <c r="D41" s="53">
        <v>53666</v>
      </c>
      <c r="E41" s="53">
        <v>55545</v>
      </c>
      <c r="F41" s="53">
        <v>54896</v>
      </c>
      <c r="G41" s="53">
        <v>54721</v>
      </c>
      <c r="H41" s="47">
        <v>55592</v>
      </c>
      <c r="I41" s="47">
        <v>57219</v>
      </c>
      <c r="J41" s="47">
        <v>57920</v>
      </c>
      <c r="K41" s="47">
        <v>56461</v>
      </c>
      <c r="L41" s="47">
        <v>56983</v>
      </c>
      <c r="M41" s="68"/>
      <c r="N41" s="62"/>
      <c r="O41" s="9" t="s">
        <v>86</v>
      </c>
      <c r="P41" s="10" t="s">
        <v>44</v>
      </c>
      <c r="Q41" s="34">
        <v>1383</v>
      </c>
      <c r="R41" s="34" t="s">
        <v>112</v>
      </c>
      <c r="S41" s="34" t="s">
        <v>112</v>
      </c>
      <c r="T41" s="52"/>
      <c r="U41" s="9" t="s">
        <v>81</v>
      </c>
      <c r="V41" s="10" t="s">
        <v>44</v>
      </c>
      <c r="W41" s="34" t="s">
        <v>112</v>
      </c>
      <c r="X41" s="34" t="s">
        <v>112</v>
      </c>
      <c r="Y41" s="34" t="s">
        <v>112</v>
      </c>
      <c r="Z41" s="34" t="s">
        <v>112</v>
      </c>
      <c r="AA41" s="79"/>
      <c r="AB41" s="79"/>
      <c r="AC41" s="79" t="s">
        <v>112</v>
      </c>
      <c r="AD41" s="79" t="s">
        <v>112</v>
      </c>
      <c r="AE41" s="79"/>
      <c r="AF41" s="79"/>
      <c r="AG41" s="79"/>
      <c r="AH41" s="79"/>
      <c r="AI41" s="79"/>
      <c r="AJ41" s="79"/>
    </row>
    <row r="42" spans="2:36" ht="16.5" customHeight="1">
      <c r="B42" s="9" t="s">
        <v>46</v>
      </c>
      <c r="C42" s="10" t="s">
        <v>47</v>
      </c>
      <c r="D42" s="54">
        <v>55320</v>
      </c>
      <c r="E42" s="54">
        <v>57528</v>
      </c>
      <c r="F42" s="54">
        <v>56547</v>
      </c>
      <c r="G42" s="54">
        <v>55789</v>
      </c>
      <c r="H42" s="48">
        <v>56931</v>
      </c>
      <c r="I42" s="48">
        <v>58230</v>
      </c>
      <c r="J42" s="48">
        <v>58795</v>
      </c>
      <c r="K42" s="48">
        <v>57838</v>
      </c>
      <c r="L42" s="48">
        <v>57738</v>
      </c>
      <c r="M42" s="68"/>
      <c r="N42" s="62"/>
      <c r="O42" s="9" t="s">
        <v>81</v>
      </c>
      <c r="P42" s="44" t="s">
        <v>17</v>
      </c>
      <c r="Q42" s="35">
        <v>115720</v>
      </c>
      <c r="R42" s="35">
        <v>112637</v>
      </c>
      <c r="S42" s="35">
        <v>111965</v>
      </c>
      <c r="T42" s="52"/>
      <c r="U42" s="9"/>
      <c r="V42" s="10" t="s">
        <v>42</v>
      </c>
      <c r="W42" s="34"/>
      <c r="X42" s="34"/>
      <c r="Y42" s="34"/>
      <c r="Z42" s="34"/>
      <c r="AA42" s="80"/>
      <c r="AB42" s="80"/>
      <c r="AC42" s="80"/>
      <c r="AD42" s="80"/>
      <c r="AE42" s="80"/>
      <c r="AF42" s="80"/>
      <c r="AG42" s="80"/>
      <c r="AH42" s="80"/>
      <c r="AI42" s="80"/>
      <c r="AJ42" s="80"/>
    </row>
    <row r="43" spans="2:36" ht="16.5" customHeight="1">
      <c r="B43" s="9"/>
      <c r="C43" s="10" t="s">
        <v>48</v>
      </c>
      <c r="D43" s="54">
        <v>173162</v>
      </c>
      <c r="E43" s="54">
        <v>173583</v>
      </c>
      <c r="F43" s="54">
        <v>171016</v>
      </c>
      <c r="G43" s="54">
        <v>166128</v>
      </c>
      <c r="H43" s="48">
        <v>165511</v>
      </c>
      <c r="I43" s="48">
        <v>166496</v>
      </c>
      <c r="J43" s="48">
        <v>158379</v>
      </c>
      <c r="K43" s="48">
        <v>148776</v>
      </c>
      <c r="L43" s="48">
        <v>140802</v>
      </c>
      <c r="M43" s="68"/>
      <c r="N43" s="62"/>
      <c r="O43" s="9"/>
      <c r="P43" s="10" t="s">
        <v>42</v>
      </c>
      <c r="Q43" s="34">
        <v>148451</v>
      </c>
      <c r="R43" s="34">
        <v>145318</v>
      </c>
      <c r="S43" s="34">
        <v>142511</v>
      </c>
      <c r="T43" s="52"/>
      <c r="U43" s="87"/>
      <c r="V43" s="85"/>
      <c r="W43" s="35">
        <v>250092</v>
      </c>
      <c r="X43" s="35">
        <v>241665</v>
      </c>
      <c r="Y43" s="35">
        <v>235882</v>
      </c>
      <c r="Z43" s="35">
        <v>231948</v>
      </c>
      <c r="AA43" s="77">
        <v>227731</v>
      </c>
      <c r="AB43" s="77">
        <v>213993</v>
      </c>
      <c r="AC43" s="77">
        <v>204775</v>
      </c>
      <c r="AD43" s="77">
        <v>193371</v>
      </c>
      <c r="AE43" s="77">
        <f>'[1](1)（受託、加工、その他（四半期別））'!$H$13/1000</f>
        <v>185914.163</v>
      </c>
      <c r="AF43" s="77">
        <f>'[2](1)（受託、加工、その他（四半期別））'!$H$13/1000</f>
        <v>181971.27499999999</v>
      </c>
      <c r="AG43" s="77">
        <f>'[3](1)（受託、加工、その他（四半期別））'!$H$13/1000</f>
        <v>174805.62299999999</v>
      </c>
      <c r="AH43" s="77">
        <f>'[4]3月ﾄﾝ'!$E$17</f>
        <v>166293</v>
      </c>
      <c r="AI43" s="77">
        <f>'[5]3月ﾄﾝ'!$E$17</f>
        <v>165456</v>
      </c>
      <c r="AJ43" s="77">
        <f>'[6]3月ﾄﾝ'!$E$17</f>
        <v>161659</v>
      </c>
    </row>
    <row r="44" spans="2:36" ht="16.5" customHeight="1">
      <c r="B44" s="9" t="s">
        <v>49</v>
      </c>
      <c r="C44" s="10" t="s">
        <v>50</v>
      </c>
      <c r="D44" s="54">
        <v>77746</v>
      </c>
      <c r="E44" s="54">
        <v>78475</v>
      </c>
      <c r="F44" s="54">
        <v>77269</v>
      </c>
      <c r="G44" s="54">
        <v>71296</v>
      </c>
      <c r="H44" s="48">
        <v>72129</v>
      </c>
      <c r="I44" s="48">
        <v>73780</v>
      </c>
      <c r="J44" s="48">
        <v>73969</v>
      </c>
      <c r="K44" s="48">
        <v>72655</v>
      </c>
      <c r="L44" s="48">
        <v>70066</v>
      </c>
      <c r="M44" s="68"/>
      <c r="N44" s="32"/>
      <c r="O44" s="87"/>
      <c r="P44" s="8" t="s">
        <v>91</v>
      </c>
      <c r="Q44" s="35">
        <v>264171</v>
      </c>
      <c r="R44" s="35">
        <v>257955</v>
      </c>
      <c r="S44" s="35">
        <v>254476</v>
      </c>
      <c r="T44" s="52"/>
      <c r="U44" s="9"/>
      <c r="V44" s="8" t="s">
        <v>45</v>
      </c>
      <c r="W44" s="34" t="s">
        <v>112</v>
      </c>
      <c r="X44" s="34" t="s">
        <v>112</v>
      </c>
      <c r="Y44" s="34" t="s">
        <v>112</v>
      </c>
      <c r="Z44" s="34" t="s">
        <v>112</v>
      </c>
      <c r="AA44" s="78"/>
      <c r="AB44" s="78"/>
      <c r="AC44" s="78" t="s">
        <v>112</v>
      </c>
      <c r="AD44" s="78" t="s">
        <v>112</v>
      </c>
      <c r="AE44" s="78"/>
      <c r="AF44" s="78"/>
      <c r="AG44" s="78"/>
      <c r="AH44" s="78"/>
      <c r="AI44" s="78"/>
      <c r="AJ44" s="78"/>
    </row>
    <row r="45" spans="2:36" ht="16.5" customHeight="1">
      <c r="B45" s="9"/>
      <c r="C45" s="10" t="s">
        <v>51</v>
      </c>
      <c r="D45" s="54">
        <v>26738</v>
      </c>
      <c r="E45" s="54">
        <v>26655</v>
      </c>
      <c r="F45" s="54">
        <v>26650</v>
      </c>
      <c r="G45" s="54">
        <v>25819</v>
      </c>
      <c r="H45" s="48">
        <v>24926</v>
      </c>
      <c r="I45" s="48">
        <v>26406</v>
      </c>
      <c r="J45" s="48">
        <v>26092</v>
      </c>
      <c r="K45" s="48">
        <v>27011</v>
      </c>
      <c r="L45" s="48">
        <v>26021</v>
      </c>
      <c r="M45" s="68"/>
      <c r="N45" s="62"/>
      <c r="O45" s="9"/>
      <c r="P45" s="8" t="s">
        <v>45</v>
      </c>
      <c r="Q45" s="34">
        <v>57251</v>
      </c>
      <c r="R45" s="34" t="s">
        <v>112</v>
      </c>
      <c r="S45" s="34" t="s">
        <v>112</v>
      </c>
      <c r="T45" s="52"/>
      <c r="U45" s="9" t="s">
        <v>46</v>
      </c>
      <c r="V45" s="10" t="s">
        <v>47</v>
      </c>
      <c r="W45" s="34" t="s">
        <v>112</v>
      </c>
      <c r="X45" s="34" t="s">
        <v>112</v>
      </c>
      <c r="Y45" s="34" t="s">
        <v>112</v>
      </c>
      <c r="Z45" s="34" t="s">
        <v>112</v>
      </c>
      <c r="AA45" s="79"/>
      <c r="AB45" s="79"/>
      <c r="AC45" s="79"/>
      <c r="AD45" s="79"/>
      <c r="AE45" s="79"/>
      <c r="AF45" s="79"/>
      <c r="AG45" s="79"/>
      <c r="AH45" s="79"/>
      <c r="AI45" s="79"/>
      <c r="AJ45" s="79"/>
    </row>
    <row r="46" spans="2:36" ht="16.5" customHeight="1">
      <c r="B46" s="9" t="s">
        <v>52</v>
      </c>
      <c r="C46" s="10" t="s">
        <v>53</v>
      </c>
      <c r="D46" s="54">
        <v>76101</v>
      </c>
      <c r="E46" s="54">
        <v>76278</v>
      </c>
      <c r="F46" s="54">
        <v>75319</v>
      </c>
      <c r="G46" s="54">
        <v>73002</v>
      </c>
      <c r="H46" s="48">
        <v>69898</v>
      </c>
      <c r="I46" s="48">
        <v>70422</v>
      </c>
      <c r="J46" s="48">
        <v>68020</v>
      </c>
      <c r="K46" s="48">
        <v>64467</v>
      </c>
      <c r="L46" s="48">
        <v>61574</v>
      </c>
      <c r="M46" s="68"/>
      <c r="N46" s="62"/>
      <c r="O46" s="9" t="s">
        <v>46</v>
      </c>
      <c r="P46" s="10" t="s">
        <v>47</v>
      </c>
      <c r="Q46" s="34">
        <v>58522</v>
      </c>
      <c r="R46" s="34" t="s">
        <v>112</v>
      </c>
      <c r="S46" s="34" t="s">
        <v>112</v>
      </c>
      <c r="T46" s="52"/>
      <c r="U46" s="9"/>
      <c r="V46" s="10" t="s">
        <v>48</v>
      </c>
      <c r="W46" s="34" t="s">
        <v>112</v>
      </c>
      <c r="X46" s="34" t="s">
        <v>112</v>
      </c>
      <c r="Y46" s="34" t="s">
        <v>112</v>
      </c>
      <c r="Z46" s="34" t="s">
        <v>112</v>
      </c>
      <c r="AA46" s="79"/>
      <c r="AB46" s="79"/>
      <c r="AC46" s="79"/>
      <c r="AD46" s="79"/>
      <c r="AE46" s="79"/>
      <c r="AF46" s="79"/>
      <c r="AG46" s="79"/>
      <c r="AH46" s="79"/>
      <c r="AI46" s="79"/>
      <c r="AJ46" s="79"/>
    </row>
    <row r="47" spans="2:36" ht="16.5" customHeight="1">
      <c r="B47" s="9"/>
      <c r="C47" s="10" t="s">
        <v>54</v>
      </c>
      <c r="D47" s="54">
        <v>52515</v>
      </c>
      <c r="E47" s="54">
        <v>53631</v>
      </c>
      <c r="F47" s="54">
        <v>52256</v>
      </c>
      <c r="G47" s="54">
        <v>51909</v>
      </c>
      <c r="H47" s="48">
        <v>50844</v>
      </c>
      <c r="I47" s="48">
        <v>50924</v>
      </c>
      <c r="J47" s="48">
        <v>49987</v>
      </c>
      <c r="K47" s="48">
        <v>49155</v>
      </c>
      <c r="L47" s="48">
        <v>47745</v>
      </c>
      <c r="M47" s="68"/>
      <c r="N47" s="62"/>
      <c r="O47" s="9"/>
      <c r="P47" s="10" t="s">
        <v>48</v>
      </c>
      <c r="Q47" s="34">
        <v>137276</v>
      </c>
      <c r="R47" s="34" t="s">
        <v>112</v>
      </c>
      <c r="S47" s="34" t="s">
        <v>112</v>
      </c>
      <c r="T47" s="52"/>
      <c r="U47" s="9" t="s">
        <v>88</v>
      </c>
      <c r="V47" s="10" t="s">
        <v>50</v>
      </c>
      <c r="W47" s="34" t="s">
        <v>112</v>
      </c>
      <c r="X47" s="34" t="s">
        <v>112</v>
      </c>
      <c r="Y47" s="34" t="s">
        <v>112</v>
      </c>
      <c r="Z47" s="34" t="s">
        <v>112</v>
      </c>
      <c r="AA47" s="79"/>
      <c r="AB47" s="79"/>
      <c r="AC47" s="79"/>
      <c r="AD47" s="79"/>
      <c r="AE47" s="79"/>
      <c r="AF47" s="79"/>
      <c r="AG47" s="79"/>
      <c r="AH47" s="79"/>
      <c r="AI47" s="79"/>
      <c r="AJ47" s="79"/>
    </row>
    <row r="48" spans="2:36" ht="16.5" customHeight="1">
      <c r="B48" s="9" t="s">
        <v>49</v>
      </c>
      <c r="C48" s="10" t="s">
        <v>55</v>
      </c>
      <c r="D48" s="54">
        <v>55153</v>
      </c>
      <c r="E48" s="54">
        <v>56417</v>
      </c>
      <c r="F48" s="54">
        <v>55458</v>
      </c>
      <c r="G48" s="54">
        <v>53888</v>
      </c>
      <c r="H48" s="48">
        <v>52726</v>
      </c>
      <c r="I48" s="48">
        <v>53836</v>
      </c>
      <c r="J48" s="48">
        <v>52782</v>
      </c>
      <c r="K48" s="48">
        <v>51828</v>
      </c>
      <c r="L48" s="48">
        <v>51735</v>
      </c>
      <c r="M48" s="68"/>
      <c r="N48" s="62"/>
      <c r="O48" s="9" t="s">
        <v>88</v>
      </c>
      <c r="P48" s="10" t="s">
        <v>50</v>
      </c>
      <c r="Q48" s="34">
        <v>70290</v>
      </c>
      <c r="R48" s="34" t="s">
        <v>112</v>
      </c>
      <c r="S48" s="34" t="s">
        <v>112</v>
      </c>
      <c r="T48" s="52"/>
      <c r="U48" s="9" t="s">
        <v>93</v>
      </c>
      <c r="V48" s="10" t="s">
        <v>51</v>
      </c>
      <c r="W48" s="36" t="s">
        <v>112</v>
      </c>
      <c r="X48" s="36" t="s">
        <v>112</v>
      </c>
      <c r="Y48" s="36" t="s">
        <v>112</v>
      </c>
      <c r="Z48" s="36" t="s">
        <v>112</v>
      </c>
      <c r="AA48" s="80"/>
      <c r="AB48" s="80"/>
      <c r="AC48" s="80"/>
      <c r="AD48" s="80"/>
      <c r="AE48" s="80"/>
      <c r="AF48" s="80"/>
      <c r="AG48" s="80"/>
      <c r="AH48" s="80"/>
      <c r="AI48" s="80"/>
      <c r="AJ48" s="80"/>
    </row>
    <row r="49" spans="2:36" ht="16.5" customHeight="1">
      <c r="B49" s="9"/>
      <c r="C49" s="10" t="s">
        <v>56</v>
      </c>
      <c r="D49" s="54">
        <v>26081</v>
      </c>
      <c r="E49" s="54">
        <v>27684</v>
      </c>
      <c r="F49" s="54">
        <v>26744</v>
      </c>
      <c r="G49" s="54">
        <v>26665</v>
      </c>
      <c r="H49" s="48">
        <v>27836</v>
      </c>
      <c r="I49" s="48">
        <v>28656</v>
      </c>
      <c r="J49" s="48">
        <v>28506</v>
      </c>
      <c r="K49" s="49">
        <v>27454</v>
      </c>
      <c r="L49" s="49">
        <v>26675</v>
      </c>
      <c r="M49" s="68"/>
      <c r="N49" s="62"/>
      <c r="O49" s="9" t="s">
        <v>93</v>
      </c>
      <c r="P49" s="10" t="s">
        <v>51</v>
      </c>
      <c r="Q49" s="36">
        <v>26447</v>
      </c>
      <c r="R49" s="36" t="s">
        <v>112</v>
      </c>
      <c r="S49" s="36" t="s">
        <v>112</v>
      </c>
      <c r="T49" s="52"/>
      <c r="U49" s="87"/>
      <c r="V49" s="98"/>
      <c r="W49" s="35">
        <v>343163</v>
      </c>
      <c r="X49" s="35">
        <v>333506</v>
      </c>
      <c r="Y49" s="35">
        <v>331650</v>
      </c>
      <c r="Z49" s="35">
        <v>327609</v>
      </c>
      <c r="AA49" s="77">
        <v>321917</v>
      </c>
      <c r="AB49" s="77">
        <v>314388</v>
      </c>
      <c r="AC49" s="77">
        <v>305784</v>
      </c>
      <c r="AD49" s="77">
        <v>293874</v>
      </c>
      <c r="AE49" s="77">
        <f>'[1](1)（受託、加工、その他（四半期別））'!$H$14/1000</f>
        <v>289361.70500000002</v>
      </c>
      <c r="AF49" s="77">
        <f>'[2](1)（受託、加工、その他（四半期別））'!$H$14/1000</f>
        <v>292823.61499999999</v>
      </c>
      <c r="AG49" s="77">
        <f>'[3](1)（受託、加工、その他（四半期別））'!$H$14/1000</f>
        <v>285881.13900000002</v>
      </c>
      <c r="AH49" s="77">
        <f>'[4]3月ﾄﾝ'!$E$18</f>
        <v>275001</v>
      </c>
      <c r="AI49" s="77">
        <f>'[5]3月ﾄﾝ'!$E$18</f>
        <v>274465</v>
      </c>
      <c r="AJ49" s="77">
        <f>'[6]3月ﾄﾝ'!$E$18</f>
        <v>273120</v>
      </c>
    </row>
    <row r="50" spans="2:36" ht="16.5" customHeight="1">
      <c r="B50" s="9"/>
      <c r="C50" s="8" t="s">
        <v>17</v>
      </c>
      <c r="D50" s="53">
        <v>596483</v>
      </c>
      <c r="E50" s="53">
        <v>605797</v>
      </c>
      <c r="F50" s="53">
        <v>596155</v>
      </c>
      <c r="G50" s="53">
        <v>579216</v>
      </c>
      <c r="H50" s="47">
        <v>576393</v>
      </c>
      <c r="I50" s="47">
        <v>585968</v>
      </c>
      <c r="J50" s="47">
        <v>574450</v>
      </c>
      <c r="K50" s="46">
        <v>555645</v>
      </c>
      <c r="L50" s="46">
        <v>539340</v>
      </c>
      <c r="M50" s="68"/>
      <c r="N50" s="32"/>
      <c r="O50" s="87"/>
      <c r="P50" s="98"/>
      <c r="Q50" s="35">
        <v>349786</v>
      </c>
      <c r="R50" s="35">
        <v>341910</v>
      </c>
      <c r="S50" s="35">
        <v>341954</v>
      </c>
      <c r="T50" s="52"/>
      <c r="U50" s="9" t="s">
        <v>88</v>
      </c>
      <c r="V50" s="10" t="s">
        <v>53</v>
      </c>
      <c r="W50" s="33" t="s">
        <v>112</v>
      </c>
      <c r="X50" s="33" t="s">
        <v>112</v>
      </c>
      <c r="Y50" s="33" t="s">
        <v>112</v>
      </c>
      <c r="Z50" s="33" t="s">
        <v>112</v>
      </c>
      <c r="AA50" s="78"/>
      <c r="AB50" s="78"/>
      <c r="AC50" s="78" t="s">
        <v>112</v>
      </c>
      <c r="AD50" s="78" t="s">
        <v>112</v>
      </c>
      <c r="AE50" s="78"/>
      <c r="AF50" s="78"/>
      <c r="AG50" s="78"/>
      <c r="AH50" s="78"/>
      <c r="AI50" s="78"/>
      <c r="AJ50" s="78"/>
    </row>
    <row r="51" spans="2:36" ht="16.5" customHeight="1">
      <c r="B51" s="7"/>
      <c r="C51" s="8" t="s">
        <v>57</v>
      </c>
      <c r="D51" s="53">
        <v>131580</v>
      </c>
      <c r="E51" s="53">
        <v>135494</v>
      </c>
      <c r="F51" s="53">
        <v>133089</v>
      </c>
      <c r="G51" s="53">
        <v>127666</v>
      </c>
      <c r="H51" s="47">
        <v>129682</v>
      </c>
      <c r="I51" s="47">
        <v>134088</v>
      </c>
      <c r="J51" s="47">
        <v>134053</v>
      </c>
      <c r="K51" s="47">
        <v>129562</v>
      </c>
      <c r="L51" s="47">
        <v>130000</v>
      </c>
      <c r="M51" s="68"/>
      <c r="N51" s="62"/>
      <c r="O51" s="9" t="s">
        <v>88</v>
      </c>
      <c r="P51" s="10" t="s">
        <v>53</v>
      </c>
      <c r="Q51" s="33">
        <v>59531</v>
      </c>
      <c r="R51" s="33" t="s">
        <v>112</v>
      </c>
      <c r="S51" s="33" t="s">
        <v>112</v>
      </c>
      <c r="T51" s="52"/>
      <c r="U51" s="9" t="s">
        <v>94</v>
      </c>
      <c r="V51" s="10" t="s">
        <v>54</v>
      </c>
      <c r="W51" s="34" t="s">
        <v>112</v>
      </c>
      <c r="X51" s="34" t="s">
        <v>112</v>
      </c>
      <c r="Y51" s="34" t="s">
        <v>112</v>
      </c>
      <c r="Z51" s="34" t="s">
        <v>112</v>
      </c>
      <c r="AA51" s="79"/>
      <c r="AB51" s="79"/>
      <c r="AC51" s="79"/>
      <c r="AD51" s="79"/>
      <c r="AE51" s="79"/>
      <c r="AF51" s="79"/>
      <c r="AG51" s="79"/>
      <c r="AH51" s="79"/>
      <c r="AI51" s="79"/>
      <c r="AJ51" s="79"/>
    </row>
    <row r="52" spans="2:36" ht="16.5" customHeight="1">
      <c r="B52" s="9" t="s">
        <v>79</v>
      </c>
      <c r="C52" s="10" t="s">
        <v>58</v>
      </c>
      <c r="D52" s="54">
        <v>39320</v>
      </c>
      <c r="E52" s="54">
        <v>40241</v>
      </c>
      <c r="F52" s="54">
        <v>39858</v>
      </c>
      <c r="G52" s="54">
        <v>40793</v>
      </c>
      <c r="H52" s="48">
        <v>40052</v>
      </c>
      <c r="I52" s="48">
        <v>41938</v>
      </c>
      <c r="J52" s="48">
        <v>40451</v>
      </c>
      <c r="K52" s="48">
        <v>38980</v>
      </c>
      <c r="L52" s="48">
        <v>37821</v>
      </c>
      <c r="M52" s="68"/>
      <c r="N52" s="62"/>
      <c r="O52" s="9" t="s">
        <v>94</v>
      </c>
      <c r="P52" s="10" t="s">
        <v>54</v>
      </c>
      <c r="Q52" s="34">
        <v>47509</v>
      </c>
      <c r="R52" s="34" t="s">
        <v>112</v>
      </c>
      <c r="S52" s="34" t="s">
        <v>112</v>
      </c>
      <c r="T52" s="52"/>
      <c r="U52" s="9" t="s">
        <v>95</v>
      </c>
      <c r="V52" s="10" t="s">
        <v>55</v>
      </c>
      <c r="W52" s="34" t="s">
        <v>112</v>
      </c>
      <c r="X52" s="34" t="s">
        <v>112</v>
      </c>
      <c r="Y52" s="34" t="s">
        <v>112</v>
      </c>
      <c r="Z52" s="34" t="s">
        <v>112</v>
      </c>
      <c r="AA52" s="79"/>
      <c r="AB52" s="79"/>
      <c r="AC52" s="79"/>
      <c r="AD52" s="79"/>
      <c r="AE52" s="79"/>
      <c r="AF52" s="79"/>
      <c r="AG52" s="79"/>
      <c r="AH52" s="79"/>
      <c r="AI52" s="79"/>
      <c r="AJ52" s="79"/>
    </row>
    <row r="53" spans="2:36" ht="16.5" customHeight="1">
      <c r="B53" s="9" t="s">
        <v>82</v>
      </c>
      <c r="C53" s="10" t="s">
        <v>59</v>
      </c>
      <c r="D53" s="54">
        <v>61187</v>
      </c>
      <c r="E53" s="54">
        <v>64711</v>
      </c>
      <c r="F53" s="54">
        <v>56073</v>
      </c>
      <c r="G53" s="54">
        <v>34760</v>
      </c>
      <c r="H53" s="48">
        <v>50625</v>
      </c>
      <c r="I53" s="48">
        <v>54583</v>
      </c>
      <c r="J53" s="48">
        <v>40081</v>
      </c>
      <c r="K53" s="48">
        <v>34288</v>
      </c>
      <c r="L53" s="48">
        <v>34328</v>
      </c>
      <c r="M53" s="68"/>
      <c r="N53" s="62"/>
      <c r="O53" s="9" t="s">
        <v>95</v>
      </c>
      <c r="P53" s="10" t="s">
        <v>55</v>
      </c>
      <c r="Q53" s="34">
        <v>53686</v>
      </c>
      <c r="R53" s="34" t="s">
        <v>112</v>
      </c>
      <c r="S53" s="34" t="s">
        <v>112</v>
      </c>
      <c r="T53" s="52"/>
      <c r="U53" s="9" t="s">
        <v>93</v>
      </c>
      <c r="V53" s="10" t="s">
        <v>56</v>
      </c>
      <c r="W53" s="34" t="s">
        <v>112</v>
      </c>
      <c r="X53" s="34" t="s">
        <v>112</v>
      </c>
      <c r="Y53" s="34" t="s">
        <v>112</v>
      </c>
      <c r="Z53" s="34" t="s">
        <v>112</v>
      </c>
      <c r="AA53" s="80"/>
      <c r="AB53" s="80"/>
      <c r="AC53" s="80"/>
      <c r="AD53" s="80"/>
      <c r="AE53" s="80"/>
      <c r="AF53" s="80"/>
      <c r="AG53" s="80"/>
      <c r="AH53" s="80"/>
      <c r="AI53" s="80"/>
      <c r="AJ53" s="80"/>
    </row>
    <row r="54" spans="2:36" ht="16.5" customHeight="1">
      <c r="B54" s="9"/>
      <c r="C54" s="10" t="s">
        <v>60</v>
      </c>
      <c r="D54" s="54">
        <v>198555</v>
      </c>
      <c r="E54" s="54">
        <v>207635</v>
      </c>
      <c r="F54" s="54">
        <v>215388</v>
      </c>
      <c r="G54" s="54">
        <v>213747</v>
      </c>
      <c r="H54" s="48">
        <v>218609</v>
      </c>
      <c r="I54" s="48">
        <v>225947</v>
      </c>
      <c r="J54" s="48">
        <v>224619</v>
      </c>
      <c r="K54" s="48">
        <v>223594</v>
      </c>
      <c r="L54" s="48">
        <v>228813</v>
      </c>
      <c r="M54" s="68"/>
      <c r="N54" s="62"/>
      <c r="O54" s="9" t="s">
        <v>93</v>
      </c>
      <c r="P54" s="10" t="s">
        <v>56</v>
      </c>
      <c r="Q54" s="34">
        <v>26865</v>
      </c>
      <c r="R54" s="34" t="s">
        <v>112</v>
      </c>
      <c r="S54" s="34" t="s">
        <v>112</v>
      </c>
      <c r="T54" s="52"/>
      <c r="U54" s="87"/>
      <c r="V54" s="8"/>
      <c r="W54" s="35">
        <v>172776</v>
      </c>
      <c r="X54" s="35">
        <v>167790</v>
      </c>
      <c r="Y54" s="35">
        <v>167496</v>
      </c>
      <c r="Z54" s="35">
        <v>159789</v>
      </c>
      <c r="AA54" s="77">
        <v>154025</v>
      </c>
      <c r="AB54" s="77">
        <v>150334</v>
      </c>
      <c r="AC54" s="77">
        <v>144825</v>
      </c>
      <c r="AD54" s="77">
        <v>139586</v>
      </c>
      <c r="AE54" s="77">
        <f>'[1](1)（受託、加工、その他（四半期別））'!$H$15/1000</f>
        <v>135525.568</v>
      </c>
      <c r="AF54" s="77">
        <f>'[2](1)（受託、加工、その他（四半期別））'!$H$15/1000</f>
        <v>132381.08600000001</v>
      </c>
      <c r="AG54" s="77">
        <f>'[3](1)（受託、加工、その他（四半期別））'!$H$15/1000</f>
        <v>128493.338</v>
      </c>
      <c r="AH54" s="77">
        <f>'[4]3月ﾄﾝ'!$E$19</f>
        <v>123613</v>
      </c>
      <c r="AI54" s="77">
        <f>'[5]3月ﾄﾝ'!$E$19</f>
        <v>117520</v>
      </c>
      <c r="AJ54" s="77">
        <f>'[6]3月ﾄﾝ'!$E$19</f>
        <v>116729</v>
      </c>
    </row>
    <row r="55" spans="2:36" ht="16.5" customHeight="1">
      <c r="B55" s="9"/>
      <c r="C55" s="10" t="s">
        <v>61</v>
      </c>
      <c r="D55" s="54">
        <v>79578</v>
      </c>
      <c r="E55" s="54">
        <v>82793</v>
      </c>
      <c r="F55" s="54">
        <v>80831</v>
      </c>
      <c r="G55" s="54">
        <v>79786</v>
      </c>
      <c r="H55" s="48">
        <v>79635</v>
      </c>
      <c r="I55" s="48">
        <v>82711</v>
      </c>
      <c r="J55" s="48">
        <v>85288</v>
      </c>
      <c r="K55" s="48">
        <v>85956</v>
      </c>
      <c r="L55" s="48">
        <v>89358</v>
      </c>
      <c r="M55" s="68"/>
      <c r="N55" s="32"/>
      <c r="O55" s="87"/>
      <c r="P55" s="8"/>
      <c r="Q55" s="35">
        <v>187591</v>
      </c>
      <c r="R55" s="35">
        <v>177737</v>
      </c>
      <c r="S55" s="35">
        <v>174473</v>
      </c>
      <c r="T55" s="52"/>
      <c r="U55" s="9"/>
      <c r="V55" s="8" t="s">
        <v>57</v>
      </c>
      <c r="W55" s="33" t="s">
        <v>112</v>
      </c>
      <c r="X55" s="33" t="s">
        <v>112</v>
      </c>
      <c r="Y55" s="33" t="s">
        <v>112</v>
      </c>
      <c r="Z55" s="33" t="s">
        <v>112</v>
      </c>
      <c r="AA55" s="78"/>
      <c r="AB55" s="78"/>
      <c r="AC55" s="78" t="s">
        <v>112</v>
      </c>
      <c r="AD55" s="78" t="s">
        <v>112</v>
      </c>
      <c r="AE55" s="78" t="s">
        <v>112</v>
      </c>
      <c r="AF55" s="78" t="s">
        <v>112</v>
      </c>
      <c r="AG55" s="78" t="s">
        <v>112</v>
      </c>
      <c r="AH55" s="78" t="s">
        <v>112</v>
      </c>
      <c r="AI55" s="78" t="s">
        <v>112</v>
      </c>
      <c r="AJ55" s="78" t="s">
        <v>112</v>
      </c>
    </row>
    <row r="56" spans="2:36" ht="16.5" customHeight="1">
      <c r="B56" s="9" t="s">
        <v>62</v>
      </c>
      <c r="C56" s="10" t="s">
        <v>63</v>
      </c>
      <c r="D56" s="54">
        <v>118165</v>
      </c>
      <c r="E56" s="54">
        <v>124190</v>
      </c>
      <c r="F56" s="54">
        <v>122569</v>
      </c>
      <c r="G56" s="54">
        <v>119393</v>
      </c>
      <c r="H56" s="48">
        <v>121756</v>
      </c>
      <c r="I56" s="48">
        <v>126496</v>
      </c>
      <c r="J56" s="48">
        <v>124376</v>
      </c>
      <c r="K56" s="48">
        <v>120541</v>
      </c>
      <c r="L56" s="48">
        <v>119235</v>
      </c>
      <c r="M56" s="68"/>
      <c r="N56" s="62"/>
      <c r="O56" s="9"/>
      <c r="P56" s="8" t="s">
        <v>57</v>
      </c>
      <c r="Q56" s="33" t="s">
        <v>112</v>
      </c>
      <c r="R56" s="33" t="s">
        <v>112</v>
      </c>
      <c r="S56" s="33" t="s">
        <v>112</v>
      </c>
      <c r="T56" s="52"/>
      <c r="U56" s="9" t="s">
        <v>88</v>
      </c>
      <c r="V56" s="10" t="s">
        <v>58</v>
      </c>
      <c r="W56" s="34" t="s">
        <v>112</v>
      </c>
      <c r="X56" s="34" t="s">
        <v>112</v>
      </c>
      <c r="Y56" s="34" t="s">
        <v>112</v>
      </c>
      <c r="Z56" s="34" t="s">
        <v>112</v>
      </c>
      <c r="AA56" s="79"/>
      <c r="AB56" s="79"/>
      <c r="AC56" s="79"/>
      <c r="AD56" s="79"/>
      <c r="AE56" s="79"/>
      <c r="AF56" s="79"/>
      <c r="AG56" s="79"/>
      <c r="AH56" s="79"/>
      <c r="AI56" s="79"/>
      <c r="AJ56" s="79"/>
    </row>
    <row r="57" spans="2:36" ht="16.5" customHeight="1">
      <c r="B57" s="9"/>
      <c r="C57" s="10" t="s">
        <v>64</v>
      </c>
      <c r="D57" s="54">
        <v>91413</v>
      </c>
      <c r="E57" s="54">
        <v>95667</v>
      </c>
      <c r="F57" s="54">
        <v>93914</v>
      </c>
      <c r="G57" s="54">
        <v>92322</v>
      </c>
      <c r="H57" s="48">
        <v>95569</v>
      </c>
      <c r="I57" s="48">
        <v>98747</v>
      </c>
      <c r="J57" s="48">
        <v>97783</v>
      </c>
      <c r="K57" s="49">
        <v>94534</v>
      </c>
      <c r="L57" s="49">
        <v>95588</v>
      </c>
      <c r="M57" s="68"/>
      <c r="N57" s="62"/>
      <c r="O57" s="9" t="s">
        <v>88</v>
      </c>
      <c r="P57" s="10" t="s">
        <v>58</v>
      </c>
      <c r="Q57" s="34" t="s">
        <v>112</v>
      </c>
      <c r="R57" s="34" t="s">
        <v>112</v>
      </c>
      <c r="S57" s="34" t="s">
        <v>112</v>
      </c>
      <c r="T57" s="52"/>
      <c r="U57" s="9" t="s">
        <v>82</v>
      </c>
      <c r="V57" s="10" t="s">
        <v>59</v>
      </c>
      <c r="W57" s="34" t="s">
        <v>112</v>
      </c>
      <c r="X57" s="34" t="s">
        <v>112</v>
      </c>
      <c r="Y57" s="34" t="s">
        <v>112</v>
      </c>
      <c r="Z57" s="34" t="s">
        <v>112</v>
      </c>
      <c r="AA57" s="79"/>
      <c r="AB57" s="79"/>
      <c r="AC57" s="79"/>
      <c r="AD57" s="79"/>
      <c r="AE57" s="79"/>
      <c r="AF57" s="79"/>
      <c r="AG57" s="79"/>
      <c r="AH57" s="79"/>
      <c r="AI57" s="79"/>
      <c r="AJ57" s="79"/>
    </row>
    <row r="58" spans="2:36" ht="16.5" customHeight="1">
      <c r="B58" s="9"/>
      <c r="C58" s="8" t="s">
        <v>17</v>
      </c>
      <c r="D58" s="53">
        <v>719798</v>
      </c>
      <c r="E58" s="53">
        <v>750730</v>
      </c>
      <c r="F58" s="53">
        <v>741722</v>
      </c>
      <c r="G58" s="53">
        <v>708467</v>
      </c>
      <c r="H58" s="47">
        <v>735928</v>
      </c>
      <c r="I58" s="47">
        <v>764511</v>
      </c>
      <c r="J58" s="47">
        <v>746652</v>
      </c>
      <c r="K58" s="46">
        <v>727454</v>
      </c>
      <c r="L58" s="46">
        <v>735144</v>
      </c>
      <c r="M58" s="68"/>
      <c r="N58" s="62"/>
      <c r="O58" s="9" t="s">
        <v>82</v>
      </c>
      <c r="P58" s="10" t="s">
        <v>59</v>
      </c>
      <c r="Q58" s="34" t="s">
        <v>112</v>
      </c>
      <c r="R58" s="34" t="s">
        <v>112</v>
      </c>
      <c r="S58" s="34" t="s">
        <v>112</v>
      </c>
      <c r="T58" s="52"/>
      <c r="U58" s="9"/>
      <c r="V58" s="10" t="s">
        <v>60</v>
      </c>
      <c r="W58" s="34" t="s">
        <v>112</v>
      </c>
      <c r="X58" s="34" t="s">
        <v>112</v>
      </c>
      <c r="Y58" s="34" t="s">
        <v>112</v>
      </c>
      <c r="Z58" s="34" t="s">
        <v>112</v>
      </c>
      <c r="AA58" s="79"/>
      <c r="AB58" s="79"/>
      <c r="AC58" s="79"/>
      <c r="AD58" s="79"/>
      <c r="AE58" s="79"/>
      <c r="AF58" s="79"/>
      <c r="AG58" s="79"/>
      <c r="AH58" s="79"/>
      <c r="AI58" s="79"/>
      <c r="AJ58" s="79"/>
    </row>
    <row r="59" spans="2:36" ht="16.5" customHeight="1">
      <c r="B59" s="236" t="s">
        <v>65</v>
      </c>
      <c r="C59" s="237"/>
      <c r="D59" s="53">
        <v>4685880</v>
      </c>
      <c r="E59" s="53">
        <v>4767787</v>
      </c>
      <c r="F59" s="53">
        <v>4722591</v>
      </c>
      <c r="G59" s="53">
        <v>4560046</v>
      </c>
      <c r="H59" s="47">
        <v>4596632</v>
      </c>
      <c r="I59" s="47">
        <v>4719874</v>
      </c>
      <c r="J59" s="47">
        <v>4647492</v>
      </c>
      <c r="K59" s="46">
        <v>4529506</v>
      </c>
      <c r="L59" s="46">
        <v>4472531</v>
      </c>
      <c r="M59" s="68"/>
      <c r="N59" s="62"/>
      <c r="O59" s="9"/>
      <c r="P59" s="10" t="s">
        <v>60</v>
      </c>
      <c r="Q59" s="34" t="s">
        <v>112</v>
      </c>
      <c r="R59" s="34" t="s">
        <v>112</v>
      </c>
      <c r="S59" s="34" t="s">
        <v>112</v>
      </c>
      <c r="T59" s="52"/>
      <c r="U59" s="9"/>
      <c r="V59" s="10" t="s">
        <v>61</v>
      </c>
      <c r="W59" s="34" t="s">
        <v>112</v>
      </c>
      <c r="X59" s="34" t="s">
        <v>112</v>
      </c>
      <c r="Y59" s="34" t="s">
        <v>112</v>
      </c>
      <c r="Z59" s="34" t="s">
        <v>112</v>
      </c>
      <c r="AA59" s="79"/>
      <c r="AB59" s="79"/>
      <c r="AC59" s="79"/>
      <c r="AD59" s="79"/>
      <c r="AE59" s="79"/>
      <c r="AF59" s="79"/>
      <c r="AG59" s="79"/>
      <c r="AH59" s="79"/>
      <c r="AI59" s="79"/>
      <c r="AJ59" s="79"/>
    </row>
    <row r="60" spans="2:36" ht="16.5" customHeight="1">
      <c r="B60" s="5"/>
      <c r="C60" s="8" t="s">
        <v>66</v>
      </c>
      <c r="D60" s="53">
        <v>30988</v>
      </c>
      <c r="E60" s="53">
        <v>33233</v>
      </c>
      <c r="F60" s="53">
        <v>32719</v>
      </c>
      <c r="G60" s="53">
        <v>33306</v>
      </c>
      <c r="H60" s="47">
        <v>33149</v>
      </c>
      <c r="I60" s="47">
        <v>32506</v>
      </c>
      <c r="J60" s="47">
        <v>33520</v>
      </c>
      <c r="K60" s="46">
        <v>33797</v>
      </c>
      <c r="L60" s="46">
        <v>36269</v>
      </c>
      <c r="M60" s="68"/>
      <c r="N60" s="62"/>
      <c r="O60" s="9"/>
      <c r="P60" s="10" t="s">
        <v>61</v>
      </c>
      <c r="Q60" s="34" t="s">
        <v>112</v>
      </c>
      <c r="R60" s="34" t="s">
        <v>112</v>
      </c>
      <c r="S60" s="34" t="s">
        <v>112</v>
      </c>
      <c r="T60" s="52"/>
      <c r="U60" s="9" t="s">
        <v>62</v>
      </c>
      <c r="V60" s="10" t="s">
        <v>63</v>
      </c>
      <c r="W60" s="34" t="s">
        <v>112</v>
      </c>
      <c r="X60" s="34" t="s">
        <v>112</v>
      </c>
      <c r="Y60" s="34" t="s">
        <v>112</v>
      </c>
      <c r="Z60" s="34" t="s">
        <v>112</v>
      </c>
      <c r="AA60" s="79"/>
      <c r="AB60" s="79"/>
      <c r="AC60" s="79"/>
      <c r="AD60" s="79"/>
      <c r="AE60" s="79"/>
      <c r="AF60" s="79"/>
      <c r="AG60" s="79"/>
      <c r="AH60" s="79"/>
      <c r="AI60" s="79"/>
      <c r="AJ60" s="79"/>
    </row>
    <row r="61" spans="2:36" ht="16.5" customHeight="1">
      <c r="B61" s="236" t="s">
        <v>67</v>
      </c>
      <c r="C61" s="237"/>
      <c r="D61" s="55">
        <v>7865418</v>
      </c>
      <c r="E61" s="55">
        <v>8134017</v>
      </c>
      <c r="F61" s="55">
        <v>8072800</v>
      </c>
      <c r="G61" s="55">
        <v>7853518</v>
      </c>
      <c r="H61" s="46">
        <v>7958448</v>
      </c>
      <c r="I61" s="46">
        <v>8155538</v>
      </c>
      <c r="J61" s="46">
        <v>8129338</v>
      </c>
      <c r="K61" s="46">
        <v>8071145</v>
      </c>
      <c r="L61" s="46">
        <v>8042587</v>
      </c>
      <c r="M61" s="68"/>
      <c r="N61" s="62"/>
      <c r="O61" s="9" t="s">
        <v>62</v>
      </c>
      <c r="P61" s="10" t="s">
        <v>63</v>
      </c>
      <c r="Q61" s="34" t="s">
        <v>112</v>
      </c>
      <c r="R61" s="34" t="s">
        <v>112</v>
      </c>
      <c r="S61" s="34" t="s">
        <v>112</v>
      </c>
      <c r="T61" s="52"/>
      <c r="U61" s="9"/>
      <c r="V61" s="10" t="s">
        <v>64</v>
      </c>
      <c r="W61" s="36"/>
      <c r="X61" s="36"/>
      <c r="Y61" s="36"/>
      <c r="Z61" s="36"/>
      <c r="AA61" s="80"/>
      <c r="AB61" s="80"/>
      <c r="AC61" s="80" t="s">
        <v>68</v>
      </c>
      <c r="AD61" s="80" t="s">
        <v>68</v>
      </c>
      <c r="AE61" s="80" t="s">
        <v>68</v>
      </c>
      <c r="AF61" s="80" t="s">
        <v>68</v>
      </c>
      <c r="AG61" s="80" t="s">
        <v>68</v>
      </c>
      <c r="AH61" s="80" t="s">
        <v>68</v>
      </c>
      <c r="AI61" s="80" t="s">
        <v>68</v>
      </c>
      <c r="AJ61" s="80" t="s">
        <v>68</v>
      </c>
    </row>
    <row r="62" spans="2:36" ht="16.5" customHeight="1">
      <c r="B62" s="13" t="s">
        <v>68</v>
      </c>
      <c r="C62" s="13"/>
      <c r="D62" s="56"/>
      <c r="E62" s="56"/>
      <c r="F62" s="56"/>
      <c r="G62" s="50"/>
      <c r="H62" s="50"/>
      <c r="I62" s="50"/>
      <c r="J62" s="50"/>
      <c r="K62" s="50"/>
      <c r="L62" s="50"/>
      <c r="M62" s="32"/>
      <c r="N62" s="32"/>
      <c r="O62" s="9"/>
      <c r="P62" s="10" t="s">
        <v>64</v>
      </c>
      <c r="Q62" s="34"/>
      <c r="R62" s="36"/>
      <c r="S62" s="36"/>
      <c r="T62" s="52"/>
      <c r="U62" s="87"/>
      <c r="V62" s="8"/>
      <c r="W62" s="35">
        <v>776548</v>
      </c>
      <c r="X62" s="35">
        <v>776683</v>
      </c>
      <c r="Y62" s="35">
        <v>771053</v>
      </c>
      <c r="Z62" s="35">
        <v>740901</v>
      </c>
      <c r="AA62" s="77">
        <v>725274</v>
      </c>
      <c r="AB62" s="77">
        <v>694247</v>
      </c>
      <c r="AC62" s="77">
        <v>677928</v>
      </c>
      <c r="AD62" s="77">
        <v>638811</v>
      </c>
      <c r="AE62" s="77">
        <f>'[1](1)（受託、加工、その他（四半期別））'!$H$16/1000</f>
        <v>640252.24</v>
      </c>
      <c r="AF62" s="77">
        <f>'[2](1)（受託、加工、その他（四半期別））'!$H$16/1000</f>
        <v>652983.69400000002</v>
      </c>
      <c r="AG62" s="77">
        <f>'[3](1)（受託、加工、その他（四半期別））'!$H$16/1000</f>
        <v>641697.571</v>
      </c>
      <c r="AH62" s="77">
        <f>'[4]3月ﾄﾝ'!$E$20</f>
        <v>636118</v>
      </c>
      <c r="AI62" s="77">
        <f>'[5]3月ﾄﾝ'!$E$20</f>
        <v>633590</v>
      </c>
      <c r="AJ62" s="77">
        <f>'[6]3月ﾄﾝ'!$E$20</f>
        <v>613292</v>
      </c>
    </row>
    <row r="63" spans="2:36" ht="16.5" customHeight="1">
      <c r="B63" s="7" t="s">
        <v>10</v>
      </c>
      <c r="C63" s="8" t="s">
        <v>24</v>
      </c>
      <c r="D63" s="53">
        <v>20996</v>
      </c>
      <c r="E63" s="53">
        <v>19940</v>
      </c>
      <c r="F63" s="53">
        <v>19625</v>
      </c>
      <c r="G63" s="53">
        <v>18458</v>
      </c>
      <c r="H63" s="47">
        <v>17657</v>
      </c>
      <c r="I63" s="47">
        <v>17938</v>
      </c>
      <c r="J63" s="47">
        <v>18027</v>
      </c>
      <c r="K63" s="47">
        <v>17572</v>
      </c>
      <c r="L63" s="47">
        <v>17154</v>
      </c>
      <c r="M63" s="68"/>
      <c r="N63" s="32"/>
      <c r="O63" s="87"/>
      <c r="P63" s="8"/>
      <c r="Q63" s="33">
        <v>745508</v>
      </c>
      <c r="R63" s="33">
        <v>729996</v>
      </c>
      <c r="S63" s="33">
        <v>747366</v>
      </c>
      <c r="T63" s="52"/>
      <c r="U63" s="45"/>
      <c r="V63" s="8" t="s">
        <v>96</v>
      </c>
      <c r="W63" s="35">
        <v>34868</v>
      </c>
      <c r="X63" s="35">
        <v>35060</v>
      </c>
      <c r="Y63" s="35">
        <v>33375</v>
      </c>
      <c r="Z63" s="35">
        <v>30261</v>
      </c>
      <c r="AA63" s="77">
        <v>28718</v>
      </c>
      <c r="AB63" s="77">
        <v>25760</v>
      </c>
      <c r="AC63" s="77">
        <v>24565</v>
      </c>
      <c r="AD63" s="77">
        <v>24216</v>
      </c>
      <c r="AE63" s="77">
        <f>'[1](1)（受託、加工、その他（四半期別））'!$H$17/1000</f>
        <v>24152.012999999999</v>
      </c>
      <c r="AF63" s="77">
        <f>'[2](1)（受託、加工、その他（四半期別））'!$H$17/1000</f>
        <v>23948.831999999999</v>
      </c>
      <c r="AG63" s="77">
        <f>'[3](1)（受託、加工、その他（四半期別））'!$H$17/1000</f>
        <v>23722.131000000001</v>
      </c>
      <c r="AH63" s="77">
        <f>'[4]3月ﾄﾝ'!$E$21</f>
        <v>22027</v>
      </c>
      <c r="AI63" s="77">
        <f>'[5]3月ﾄﾝ'!$E$21</f>
        <v>22060</v>
      </c>
      <c r="AJ63" s="77">
        <f>'[6]3月ﾄﾝ'!$E$21</f>
        <v>21134</v>
      </c>
    </row>
    <row r="64" spans="2:36" ht="16.5" customHeight="1">
      <c r="B64" s="9" t="s">
        <v>69</v>
      </c>
      <c r="C64" s="10" t="s">
        <v>70</v>
      </c>
      <c r="D64" s="54">
        <v>404</v>
      </c>
      <c r="E64" s="54">
        <v>367</v>
      </c>
      <c r="F64" s="54">
        <v>321</v>
      </c>
      <c r="G64" s="54">
        <v>310</v>
      </c>
      <c r="H64" s="48">
        <v>263</v>
      </c>
      <c r="I64" s="48">
        <v>278</v>
      </c>
      <c r="J64" s="48">
        <v>287</v>
      </c>
      <c r="K64" s="48">
        <v>345</v>
      </c>
      <c r="L64" s="48">
        <v>324</v>
      </c>
      <c r="M64" s="68"/>
      <c r="N64" s="32"/>
      <c r="O64" s="45"/>
      <c r="P64" s="8" t="s">
        <v>96</v>
      </c>
      <c r="Q64" s="35">
        <v>38357</v>
      </c>
      <c r="R64" s="35">
        <v>36925</v>
      </c>
      <c r="S64" s="35">
        <v>35893</v>
      </c>
      <c r="T64" s="52"/>
      <c r="U64" s="236" t="s">
        <v>97</v>
      </c>
      <c r="V64" s="237"/>
      <c r="W64" s="35">
        <v>4324300</v>
      </c>
      <c r="X64" s="35">
        <v>4257042</v>
      </c>
      <c r="Y64" s="35">
        <v>4209632</v>
      </c>
      <c r="Z64" s="35">
        <v>4113263</v>
      </c>
      <c r="AA64" s="77">
        <v>4005486</v>
      </c>
      <c r="AB64" s="77">
        <v>3854500</v>
      </c>
      <c r="AC64" s="77">
        <v>3776056</v>
      </c>
      <c r="AD64" s="77">
        <v>3563241</v>
      </c>
      <c r="AE64" s="77">
        <f>'[1](1)（受託、加工、その他（四半期別））'!$H$18/1000</f>
        <v>3481771.4849999999</v>
      </c>
      <c r="AF64" s="77">
        <f>'[2](1)（受託、加工、その他（四半期別））'!$H$18/1000</f>
        <v>3517485.1179999998</v>
      </c>
      <c r="AG64" s="77">
        <f>'[3](1)（受託、加工、その他（四半期別））'!$H$18/1000</f>
        <v>3439908.7510000002</v>
      </c>
      <c r="AH64" s="77">
        <f>'[4]3月ﾄﾝ'!$E$22</f>
        <v>3347984</v>
      </c>
      <c r="AI64" s="77">
        <f>'[5]3月ﾄﾝ'!$E$22</f>
        <v>3330255</v>
      </c>
      <c r="AJ64" s="77">
        <f>'[6]3月ﾄﾝ'!$E$22</f>
        <v>3274899</v>
      </c>
    </row>
    <row r="65" spans="2:36" ht="16.5" customHeight="1">
      <c r="B65" s="9" t="s">
        <v>71</v>
      </c>
      <c r="C65" s="10" t="s">
        <v>72</v>
      </c>
      <c r="D65" s="54">
        <v>103</v>
      </c>
      <c r="E65" s="54">
        <v>120</v>
      </c>
      <c r="F65" s="54">
        <v>104</v>
      </c>
      <c r="G65" s="54">
        <v>58</v>
      </c>
      <c r="H65" s="89">
        <v>0</v>
      </c>
      <c r="I65" s="89">
        <v>0</v>
      </c>
      <c r="J65" s="89">
        <v>0</v>
      </c>
      <c r="K65" s="89" t="s">
        <v>185</v>
      </c>
      <c r="L65" s="89" t="s">
        <v>185</v>
      </c>
      <c r="M65" s="68"/>
      <c r="N65" s="32"/>
      <c r="O65" s="236" t="s">
        <v>97</v>
      </c>
      <c r="P65" s="237"/>
      <c r="Q65" s="34">
        <v>4475188</v>
      </c>
      <c r="R65" s="33">
        <v>4369015</v>
      </c>
      <c r="S65" s="33">
        <v>4337423</v>
      </c>
      <c r="T65" s="52"/>
      <c r="U65" s="236" t="s">
        <v>98</v>
      </c>
      <c r="V65" s="237"/>
      <c r="W65" s="35">
        <v>8069990</v>
      </c>
      <c r="X65" s="35">
        <v>7960483</v>
      </c>
      <c r="Y65" s="35">
        <v>7970685</v>
      </c>
      <c r="Z65" s="35">
        <v>7770710</v>
      </c>
      <c r="AA65" s="77">
        <v>7717083</v>
      </c>
      <c r="AB65" s="77">
        <v>7644825</v>
      </c>
      <c r="AC65" s="77">
        <v>7600432</v>
      </c>
      <c r="AD65" s="77">
        <v>7350152</v>
      </c>
      <c r="AE65" s="77">
        <f>'[1](1)（受託、加工、その他（四半期別））'!$H$19/1000</f>
        <v>7266213.8779999996</v>
      </c>
      <c r="AF65" s="77">
        <f>'[2](1)（受託、加工、その他（四半期別））'!$H$19/1000</f>
        <v>7344026.9369999999</v>
      </c>
      <c r="AG65" s="77">
        <f>'[3](1)（受託、加工、その他（四半期別））'!$H$19/1000</f>
        <v>7200878.21</v>
      </c>
      <c r="AH65" s="77">
        <f>'[4]3月ﾄﾝ'!$E$23</f>
        <v>7080115</v>
      </c>
      <c r="AI65" s="77">
        <f>'[5]3月ﾄﾝ'!$E$23</f>
        <v>7135623</v>
      </c>
      <c r="AJ65" s="77">
        <f>'[6]3月ﾄﾝ'!$E$23</f>
        <v>7067264</v>
      </c>
    </row>
    <row r="66" spans="2:36" ht="16.5" customHeight="1">
      <c r="B66" s="14" t="s">
        <v>74</v>
      </c>
      <c r="C66" s="88" t="s">
        <v>75</v>
      </c>
      <c r="D66" s="57">
        <v>541</v>
      </c>
      <c r="E66" s="57">
        <v>452</v>
      </c>
      <c r="F66" s="57">
        <v>439</v>
      </c>
      <c r="G66" s="57">
        <v>389</v>
      </c>
      <c r="H66" s="49">
        <v>435</v>
      </c>
      <c r="I66" s="49">
        <v>485</v>
      </c>
      <c r="J66" s="49">
        <v>455</v>
      </c>
      <c r="K66" s="49">
        <v>427</v>
      </c>
      <c r="L66" s="49">
        <v>363</v>
      </c>
      <c r="M66" s="68"/>
      <c r="N66" s="32"/>
      <c r="O66" s="236" t="s">
        <v>98</v>
      </c>
      <c r="P66" s="237"/>
      <c r="Q66" s="35">
        <v>7967677</v>
      </c>
      <c r="R66" s="35">
        <v>7922477</v>
      </c>
      <c r="S66" s="35">
        <v>8017377</v>
      </c>
      <c r="T66" s="52"/>
      <c r="U66" s="63"/>
      <c r="V66" s="63"/>
      <c r="W66" s="64"/>
      <c r="X66" s="64"/>
      <c r="Y66" s="64"/>
    </row>
    <row r="67" spans="2:36">
      <c r="B67" s="29"/>
      <c r="C67" s="13"/>
    </row>
    <row r="72" spans="2:36">
      <c r="L72" s="18" t="s">
        <v>85</v>
      </c>
    </row>
  </sheetData>
  <mergeCells count="12">
    <mergeCell ref="U5:V5"/>
    <mergeCell ref="U6:V6"/>
    <mergeCell ref="U64:V64"/>
    <mergeCell ref="U65:V65"/>
    <mergeCell ref="B5:C5"/>
    <mergeCell ref="B6:C6"/>
    <mergeCell ref="B59:C59"/>
    <mergeCell ref="B61:C61"/>
    <mergeCell ref="O66:P66"/>
    <mergeCell ref="O5:P5"/>
    <mergeCell ref="O65:P65"/>
    <mergeCell ref="O6:P6"/>
  </mergeCells>
  <phoneticPr fontId="4"/>
  <printOptions gridLinesSet="0"/>
  <pageMargins left="0.59055118110236227" right="0" top="0.78740157480314965" bottom="0.19685039370078741" header="0.51181102362204722" footer="0.51181102362204722"/>
  <pageSetup paperSize="9" scale="41" fitToWidth="2" orientation="portrait" horizontalDpi="300" verticalDpi="300" r:id="rId1"/>
  <headerFooter alignWithMargins="0"/>
  <colBreaks count="1" manualBreakCount="1">
    <brk id="2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28"/>
  <sheetViews>
    <sheetView showGridLines="0" view="pageBreakPreview" topLeftCell="A49" zoomScale="90" zoomScaleNormal="100" zoomScaleSheetLayoutView="90" workbookViewId="0">
      <selection activeCell="A2" sqref="A2:AN66"/>
    </sheetView>
  </sheetViews>
  <sheetFormatPr defaultColWidth="11" defaultRowHeight="14.25"/>
  <cols>
    <col min="1" max="1" width="3" style="18" customWidth="1"/>
    <col min="2" max="2" width="7" style="18" customWidth="1"/>
    <col min="3" max="3" width="12.75" style="18" hidden="1" customWidth="1"/>
    <col min="4" max="9" width="12.75" style="18" customWidth="1"/>
    <col min="10" max="10" width="3" style="18" customWidth="1"/>
    <col min="11" max="11" width="7" style="18" customWidth="1"/>
    <col min="12" max="13" width="12.75" style="18" customWidth="1"/>
    <col min="14" max="14" width="0.875" style="18" customWidth="1"/>
    <col min="15" max="15" width="0.875" style="72" customWidth="1"/>
    <col min="16" max="16" width="3" style="27" customWidth="1"/>
    <col min="17" max="17" width="7.125" style="27" customWidth="1"/>
    <col min="18" max="18" width="12.75" style="103" customWidth="1"/>
    <col min="19" max="20" width="12.75" style="18" customWidth="1"/>
    <col min="21" max="21" width="1.5" style="18" customWidth="1"/>
    <col min="22" max="22" width="3" style="27" customWidth="1"/>
    <col min="23" max="23" width="7" style="27" customWidth="1"/>
    <col min="24" max="35" width="12.75" style="18" customWidth="1"/>
    <col min="36" max="36" width="1.5" style="18" customWidth="1"/>
    <col min="37" max="37" width="3" style="27" customWidth="1"/>
    <col min="38" max="38" width="7" style="27" customWidth="1"/>
    <col min="39" max="40" width="12.75" style="18" customWidth="1"/>
    <col min="41" max="16384" width="11" style="18"/>
  </cols>
  <sheetData>
    <row r="2" spans="1:40" ht="18.75">
      <c r="A2" s="193" t="s">
        <v>138</v>
      </c>
      <c r="P2" s="40"/>
      <c r="Q2" s="41"/>
      <c r="V2" s="40"/>
      <c r="W2" s="41"/>
      <c r="AK2" s="40"/>
      <c r="AL2" s="41"/>
    </row>
    <row r="3" spans="1:40" s="24" customFormat="1" ht="21" customHeight="1">
      <c r="A3" s="102" t="s">
        <v>139</v>
      </c>
      <c r="B3" s="25"/>
      <c r="J3" s="66"/>
      <c r="K3" s="25"/>
      <c r="O3" s="73"/>
      <c r="P3" s="30"/>
      <c r="Q3" s="42" t="s">
        <v>85</v>
      </c>
      <c r="R3" s="104"/>
      <c r="V3" s="30"/>
      <c r="W3" s="42" t="s">
        <v>85</v>
      </c>
      <c r="AK3" s="30"/>
      <c r="AL3" s="42" t="s">
        <v>85</v>
      </c>
    </row>
    <row r="4" spans="1:40" ht="18.75">
      <c r="A4" s="27"/>
      <c r="H4" s="26"/>
      <c r="I4" s="26"/>
      <c r="J4" s="27"/>
      <c r="K4" s="41"/>
      <c r="L4" s="26"/>
      <c r="S4" s="26"/>
      <c r="T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M4" s="26"/>
      <c r="AN4" s="26" t="s">
        <v>121</v>
      </c>
    </row>
    <row r="5" spans="1:40" ht="16.5" customHeight="1">
      <c r="A5" s="236" t="s">
        <v>1</v>
      </c>
      <c r="B5" s="237"/>
      <c r="C5" s="15" t="s">
        <v>102</v>
      </c>
      <c r="D5" s="16" t="s">
        <v>2</v>
      </c>
      <c r="E5" s="15" t="s">
        <v>3</v>
      </c>
      <c r="F5" s="16" t="s">
        <v>4</v>
      </c>
      <c r="G5" s="39" t="s">
        <v>5</v>
      </c>
      <c r="H5" s="39" t="s">
        <v>6</v>
      </c>
      <c r="I5" s="39" t="s">
        <v>7</v>
      </c>
      <c r="J5" s="236" t="s">
        <v>1</v>
      </c>
      <c r="K5" s="237"/>
      <c r="L5" s="39" t="s">
        <v>76</v>
      </c>
      <c r="M5" s="39" t="s">
        <v>78</v>
      </c>
      <c r="N5" s="71"/>
      <c r="O5" s="74"/>
      <c r="P5" s="238" t="s">
        <v>1</v>
      </c>
      <c r="Q5" s="239"/>
      <c r="R5" s="105" t="s">
        <v>83</v>
      </c>
      <c r="S5" s="31" t="s">
        <v>84</v>
      </c>
      <c r="T5" s="31" t="s">
        <v>101</v>
      </c>
      <c r="U5" s="71"/>
      <c r="V5" s="238" t="s">
        <v>1</v>
      </c>
      <c r="W5" s="239"/>
      <c r="X5" s="31" t="s">
        <v>103</v>
      </c>
      <c r="Y5" s="31" t="s">
        <v>106</v>
      </c>
      <c r="Z5" s="31" t="s">
        <v>108</v>
      </c>
      <c r="AA5" s="31" t="s">
        <v>113</v>
      </c>
      <c r="AB5" s="31" t="s">
        <v>115</v>
      </c>
      <c r="AC5" s="31" t="s">
        <v>118</v>
      </c>
      <c r="AD5" s="31" t="s">
        <v>117</v>
      </c>
      <c r="AE5" s="31" t="s">
        <v>119</v>
      </c>
      <c r="AF5" s="31" t="s">
        <v>134</v>
      </c>
      <c r="AG5" s="31" t="s">
        <v>141</v>
      </c>
      <c r="AH5" s="31" t="s">
        <v>143</v>
      </c>
      <c r="AI5" s="31" t="s">
        <v>151</v>
      </c>
      <c r="AJ5" s="71"/>
      <c r="AK5" s="238" t="s">
        <v>1</v>
      </c>
      <c r="AL5" s="239"/>
      <c r="AM5" s="31" t="s">
        <v>178</v>
      </c>
      <c r="AN5" s="31" t="s">
        <v>181</v>
      </c>
    </row>
    <row r="6" spans="1:40" ht="16.5" customHeight="1">
      <c r="A6" s="236" t="s">
        <v>8</v>
      </c>
      <c r="B6" s="237"/>
      <c r="C6" s="106">
        <v>106.71853429327084</v>
      </c>
      <c r="D6" s="106">
        <v>105.85815692938019</v>
      </c>
      <c r="E6" s="106">
        <v>99.534713052546991</v>
      </c>
      <c r="F6" s="106">
        <v>98.272096757517517</v>
      </c>
      <c r="G6" s="107">
        <v>102.10112000431879</v>
      </c>
      <c r="H6" s="107">
        <v>102.23789349847657</v>
      </c>
      <c r="I6" s="107">
        <v>101.32720843404861</v>
      </c>
      <c r="J6" s="236" t="s">
        <v>8</v>
      </c>
      <c r="K6" s="237"/>
      <c r="L6" s="106">
        <v>101.72596840495022</v>
      </c>
      <c r="M6" s="106">
        <v>100.73965703130301</v>
      </c>
      <c r="N6" s="68"/>
      <c r="O6" s="32"/>
      <c r="P6" s="236" t="s">
        <v>8</v>
      </c>
      <c r="Q6" s="237"/>
      <c r="R6" s="108">
        <v>98.831310763407416</v>
      </c>
      <c r="S6" s="109">
        <v>101.74583227033787</v>
      </c>
      <c r="T6" s="109">
        <v>103.55968348613267</v>
      </c>
      <c r="U6" s="68"/>
      <c r="V6" s="236" t="s">
        <v>8</v>
      </c>
      <c r="W6" s="237"/>
      <c r="X6" s="109">
        <v>101.78635385116226</v>
      </c>
      <c r="Y6" s="109">
        <v>98.872037228911836</v>
      </c>
      <c r="Z6" s="109">
        <v>101.55563434114381</v>
      </c>
      <c r="AA6" s="109">
        <v>97.245292741155197</v>
      </c>
      <c r="AB6" s="109">
        <v>101.48056827617735</v>
      </c>
      <c r="AC6" s="109">
        <v>102.12110794326325</v>
      </c>
      <c r="AD6" s="109">
        <v>100.89836623508539</v>
      </c>
      <c r="AE6" s="109">
        <v>99.020355216118929</v>
      </c>
      <c r="AF6" s="109">
        <v>99.934820168765555</v>
      </c>
      <c r="AG6" s="109">
        <v>101.11243405575074</v>
      </c>
      <c r="AH6" s="109">
        <v>98.286380677341285</v>
      </c>
      <c r="AI6" s="109">
        <v>99.2</v>
      </c>
      <c r="AJ6" s="68"/>
      <c r="AK6" s="236" t="s">
        <v>8</v>
      </c>
      <c r="AL6" s="237"/>
      <c r="AM6" s="109">
        <v>102</v>
      </c>
      <c r="AN6" s="109">
        <v>99.7</v>
      </c>
    </row>
    <row r="7" spans="1:40" ht="16.5" customHeight="1">
      <c r="A7" s="7"/>
      <c r="B7" s="8" t="s">
        <v>9</v>
      </c>
      <c r="C7" s="106">
        <v>101.23331307500472</v>
      </c>
      <c r="D7" s="106">
        <v>100.15422674436658</v>
      </c>
      <c r="E7" s="106">
        <v>98.958247209590738</v>
      </c>
      <c r="F7" s="106">
        <v>97.305539309883869</v>
      </c>
      <c r="G7" s="107">
        <v>98.991113209977243</v>
      </c>
      <c r="H7" s="107">
        <v>102.92197935640559</v>
      </c>
      <c r="I7" s="107">
        <v>98.747458573430109</v>
      </c>
      <c r="J7" s="7"/>
      <c r="K7" s="8" t="s">
        <v>9</v>
      </c>
      <c r="L7" s="107">
        <v>96.061362521069356</v>
      </c>
      <c r="M7" s="107">
        <v>98.217577682517827</v>
      </c>
      <c r="N7" s="68"/>
      <c r="O7" s="62"/>
      <c r="P7" s="7"/>
      <c r="Q7" s="8" t="s">
        <v>9</v>
      </c>
      <c r="R7" s="111" t="s">
        <v>112</v>
      </c>
      <c r="S7" s="112" t="s">
        <v>112</v>
      </c>
      <c r="T7" s="112"/>
      <c r="U7" s="68"/>
      <c r="V7" s="7"/>
      <c r="W7" s="8" t="s">
        <v>9</v>
      </c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68"/>
      <c r="AK7" s="7"/>
      <c r="AL7" s="228" t="s">
        <v>9</v>
      </c>
      <c r="AM7" s="112"/>
      <c r="AN7" s="112"/>
    </row>
    <row r="8" spans="1:40" ht="16.5" customHeight="1">
      <c r="A8" s="9" t="s">
        <v>79</v>
      </c>
      <c r="B8" s="10" t="s">
        <v>11</v>
      </c>
      <c r="C8" s="113">
        <v>100.39799204735603</v>
      </c>
      <c r="D8" s="113">
        <v>101.97920437561156</v>
      </c>
      <c r="E8" s="113">
        <v>101.51903361063957</v>
      </c>
      <c r="F8" s="113">
        <v>97.558898371098692</v>
      </c>
      <c r="G8" s="114">
        <v>97.655379461592503</v>
      </c>
      <c r="H8" s="114">
        <v>101.98047146122455</v>
      </c>
      <c r="I8" s="114">
        <v>98.63132801448134</v>
      </c>
      <c r="J8" s="9" t="s">
        <v>79</v>
      </c>
      <c r="K8" s="10" t="s">
        <v>11</v>
      </c>
      <c r="L8" s="114">
        <v>97.336666714836923</v>
      </c>
      <c r="M8" s="114">
        <v>98.140106300849212</v>
      </c>
      <c r="N8" s="68"/>
      <c r="O8" s="62"/>
      <c r="P8" s="9" t="s">
        <v>79</v>
      </c>
      <c r="Q8" s="10" t="s">
        <v>11</v>
      </c>
      <c r="R8" s="115" t="s">
        <v>112</v>
      </c>
      <c r="S8" s="116" t="s">
        <v>112</v>
      </c>
      <c r="T8" s="116"/>
      <c r="U8" s="68"/>
      <c r="V8" s="9" t="s">
        <v>79</v>
      </c>
      <c r="W8" s="10" t="s">
        <v>11</v>
      </c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68"/>
      <c r="AK8" s="9" t="s">
        <v>79</v>
      </c>
      <c r="AL8" s="10" t="s">
        <v>11</v>
      </c>
      <c r="AM8" s="116"/>
      <c r="AN8" s="116"/>
    </row>
    <row r="9" spans="1:40" ht="16.5" customHeight="1">
      <c r="A9" s="9" t="s">
        <v>80</v>
      </c>
      <c r="B9" s="10" t="s">
        <v>12</v>
      </c>
      <c r="C9" s="113">
        <v>100.76119627710891</v>
      </c>
      <c r="D9" s="113">
        <v>103.18172761887897</v>
      </c>
      <c r="E9" s="113">
        <v>99.335432344438061</v>
      </c>
      <c r="F9" s="113">
        <v>95.393038801714923</v>
      </c>
      <c r="G9" s="114">
        <v>100.95604134355224</v>
      </c>
      <c r="H9" s="114">
        <v>104.29704802220292</v>
      </c>
      <c r="I9" s="114">
        <v>99.113531413457764</v>
      </c>
      <c r="J9" s="9" t="s">
        <v>80</v>
      </c>
      <c r="K9" s="10" t="s">
        <v>12</v>
      </c>
      <c r="L9" s="114">
        <v>97.175787817974722</v>
      </c>
      <c r="M9" s="114">
        <v>96.790631994329189</v>
      </c>
      <c r="N9" s="68"/>
      <c r="O9" s="62"/>
      <c r="P9" s="9" t="s">
        <v>80</v>
      </c>
      <c r="Q9" s="10" t="s">
        <v>12</v>
      </c>
      <c r="R9" s="115" t="s">
        <v>112</v>
      </c>
      <c r="S9" s="116" t="s">
        <v>112</v>
      </c>
      <c r="T9" s="116"/>
      <c r="U9" s="68"/>
      <c r="V9" s="9" t="s">
        <v>80</v>
      </c>
      <c r="W9" s="10" t="s">
        <v>12</v>
      </c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68"/>
      <c r="AK9" s="9" t="s">
        <v>80</v>
      </c>
      <c r="AL9" s="10" t="s">
        <v>12</v>
      </c>
      <c r="AM9" s="116"/>
      <c r="AN9" s="116"/>
    </row>
    <row r="10" spans="1:40" ht="16.5" customHeight="1">
      <c r="A10" s="9"/>
      <c r="B10" s="10" t="s">
        <v>13</v>
      </c>
      <c r="C10" s="113">
        <v>102.1938821011326</v>
      </c>
      <c r="D10" s="113">
        <v>103.40998341914651</v>
      </c>
      <c r="E10" s="113">
        <v>98.970442414396928</v>
      </c>
      <c r="F10" s="113">
        <v>95.412589797702026</v>
      </c>
      <c r="G10" s="114">
        <v>99.428047990348318</v>
      </c>
      <c r="H10" s="114">
        <v>101.40215266386537</v>
      </c>
      <c r="I10" s="114">
        <v>96.458882708799607</v>
      </c>
      <c r="J10" s="9"/>
      <c r="K10" s="10" t="s">
        <v>13</v>
      </c>
      <c r="L10" s="114">
        <v>97.17659491373567</v>
      </c>
      <c r="M10" s="114">
        <v>94.924349881796687</v>
      </c>
      <c r="N10" s="68"/>
      <c r="O10" s="62"/>
      <c r="P10" s="9"/>
      <c r="Q10" s="10" t="s">
        <v>13</v>
      </c>
      <c r="R10" s="115" t="s">
        <v>112</v>
      </c>
      <c r="S10" s="116" t="s">
        <v>112</v>
      </c>
      <c r="T10" s="116"/>
      <c r="U10" s="68"/>
      <c r="V10" s="9"/>
      <c r="W10" s="10" t="s">
        <v>13</v>
      </c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68"/>
      <c r="AK10" s="9"/>
      <c r="AL10" s="10" t="s">
        <v>13</v>
      </c>
      <c r="AM10" s="116"/>
      <c r="AN10" s="116"/>
    </row>
    <row r="11" spans="1:40" ht="16.5" customHeight="1">
      <c r="A11" s="9" t="s">
        <v>14</v>
      </c>
      <c r="B11" s="10" t="s">
        <v>15</v>
      </c>
      <c r="C11" s="113">
        <v>99.44059115907244</v>
      </c>
      <c r="D11" s="113">
        <v>101.2362924530095</v>
      </c>
      <c r="E11" s="113">
        <v>99.518468109072131</v>
      </c>
      <c r="F11" s="113">
        <v>98.073984644696395</v>
      </c>
      <c r="G11" s="114">
        <v>97.194652817849587</v>
      </c>
      <c r="H11" s="114">
        <v>101.60197104776229</v>
      </c>
      <c r="I11" s="114">
        <v>98.246041175668566</v>
      </c>
      <c r="J11" s="9" t="s">
        <v>14</v>
      </c>
      <c r="K11" s="10" t="s">
        <v>15</v>
      </c>
      <c r="L11" s="114">
        <v>98.241492451502268</v>
      </c>
      <c r="M11" s="114">
        <v>98.661043115017094</v>
      </c>
      <c r="N11" s="68"/>
      <c r="O11" s="62"/>
      <c r="P11" s="9" t="s">
        <v>14</v>
      </c>
      <c r="Q11" s="10" t="s">
        <v>15</v>
      </c>
      <c r="R11" s="115" t="s">
        <v>112</v>
      </c>
      <c r="S11" s="116" t="s">
        <v>112</v>
      </c>
      <c r="T11" s="116"/>
      <c r="U11" s="68"/>
      <c r="V11" s="9" t="s">
        <v>14</v>
      </c>
      <c r="W11" s="10" t="s">
        <v>15</v>
      </c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68"/>
      <c r="AK11" s="9" t="s">
        <v>14</v>
      </c>
      <c r="AL11" s="10" t="s">
        <v>15</v>
      </c>
      <c r="AM11" s="116"/>
      <c r="AN11" s="116"/>
    </row>
    <row r="12" spans="1:40" ht="16.5" customHeight="1">
      <c r="A12" s="9"/>
      <c r="B12" s="10" t="s">
        <v>16</v>
      </c>
      <c r="C12" s="113">
        <v>99.12504080966373</v>
      </c>
      <c r="D12" s="113">
        <v>102.06764303332383</v>
      </c>
      <c r="E12" s="113">
        <v>101.26923573364695</v>
      </c>
      <c r="F12" s="113">
        <v>94.54271228686342</v>
      </c>
      <c r="G12" s="114">
        <v>99.109476695851455</v>
      </c>
      <c r="H12" s="114">
        <v>103.27443927211174</v>
      </c>
      <c r="I12" s="114">
        <v>99.097035730749809</v>
      </c>
      <c r="J12" s="9"/>
      <c r="K12" s="10" t="s">
        <v>16</v>
      </c>
      <c r="L12" s="117">
        <v>96.916419916264857</v>
      </c>
      <c r="M12" s="117">
        <v>96.141743681952903</v>
      </c>
      <c r="N12" s="68"/>
      <c r="O12" s="62"/>
      <c r="P12" s="9"/>
      <c r="Q12" s="10" t="s">
        <v>16</v>
      </c>
      <c r="R12" s="118" t="s">
        <v>112</v>
      </c>
      <c r="S12" s="119" t="s">
        <v>112</v>
      </c>
      <c r="T12" s="119"/>
      <c r="U12" s="68"/>
      <c r="V12" s="9"/>
      <c r="W12" s="10" t="s">
        <v>16</v>
      </c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68"/>
      <c r="AK12" s="9"/>
      <c r="AL12" s="10" t="s">
        <v>16</v>
      </c>
      <c r="AM12" s="119"/>
      <c r="AN12" s="119"/>
    </row>
    <row r="13" spans="1:40" ht="16.5" customHeight="1">
      <c r="A13" s="9"/>
      <c r="B13" s="8" t="s">
        <v>17</v>
      </c>
      <c r="C13" s="106">
        <v>100.33679440205619</v>
      </c>
      <c r="D13" s="106">
        <v>102.02725358679334</v>
      </c>
      <c r="E13" s="106">
        <v>100.33015564812354</v>
      </c>
      <c r="F13" s="106">
        <v>96.520177046872973</v>
      </c>
      <c r="G13" s="107">
        <v>98.774415748877544</v>
      </c>
      <c r="H13" s="107">
        <v>102.71772121777221</v>
      </c>
      <c r="I13" s="107">
        <v>98.662849726908362</v>
      </c>
      <c r="J13" s="9"/>
      <c r="K13" s="8" t="s">
        <v>17</v>
      </c>
      <c r="L13" s="107">
        <v>97.190861825238997</v>
      </c>
      <c r="M13" s="107">
        <v>97.423365968561214</v>
      </c>
      <c r="N13" s="68"/>
      <c r="O13" s="32"/>
      <c r="P13" s="87"/>
      <c r="Q13" s="101"/>
      <c r="R13" s="108">
        <v>96.378862506594871</v>
      </c>
      <c r="S13" s="109">
        <v>98.250643898520025</v>
      </c>
      <c r="T13" s="109">
        <v>98.963443963443964</v>
      </c>
      <c r="U13" s="68"/>
      <c r="V13" s="87"/>
      <c r="W13" s="101"/>
      <c r="X13" s="109">
        <v>99.353433727294572</v>
      </c>
      <c r="Y13" s="109">
        <v>97.801174899068215</v>
      </c>
      <c r="Z13" s="109">
        <v>98.936796940998619</v>
      </c>
      <c r="AA13" s="109">
        <v>97.632222003763729</v>
      </c>
      <c r="AB13" s="109">
        <v>97.399741081703112</v>
      </c>
      <c r="AC13" s="109">
        <v>95.508349295475128</v>
      </c>
      <c r="AD13" s="109">
        <v>97.897663400385653</v>
      </c>
      <c r="AE13" s="109">
        <v>93.257285824173564</v>
      </c>
      <c r="AF13" s="109">
        <v>95.532369785727298</v>
      </c>
      <c r="AG13" s="109">
        <v>103.25270811349544</v>
      </c>
      <c r="AH13" s="109">
        <v>97.916703923145079</v>
      </c>
      <c r="AI13" s="109">
        <v>96.3</v>
      </c>
      <c r="AJ13" s="68"/>
      <c r="AK13" s="87"/>
      <c r="AL13" s="227"/>
      <c r="AM13" s="109">
        <v>99.2</v>
      </c>
      <c r="AN13" s="109">
        <v>98.6</v>
      </c>
    </row>
    <row r="14" spans="1:40" ht="16.5" customHeight="1">
      <c r="A14" s="7"/>
      <c r="B14" s="8" t="s">
        <v>18</v>
      </c>
      <c r="C14" s="106">
        <v>99.534366243612993</v>
      </c>
      <c r="D14" s="106">
        <v>102.74529083005588</v>
      </c>
      <c r="E14" s="106">
        <v>98.357551184869934</v>
      </c>
      <c r="F14" s="106">
        <v>97.458573154994781</v>
      </c>
      <c r="G14" s="107">
        <v>101.63355593970186</v>
      </c>
      <c r="H14" s="107">
        <v>103.78483172207001</v>
      </c>
      <c r="I14" s="107">
        <v>98.538986107167574</v>
      </c>
      <c r="J14" s="7"/>
      <c r="K14" s="8" t="s">
        <v>18</v>
      </c>
      <c r="L14" s="107">
        <v>96.354224590279955</v>
      </c>
      <c r="M14" s="107">
        <v>99.067710355392805</v>
      </c>
      <c r="N14" s="68"/>
      <c r="O14" s="62"/>
      <c r="P14" s="7"/>
      <c r="Q14" s="8" t="s">
        <v>18</v>
      </c>
      <c r="R14" s="111" t="s">
        <v>112</v>
      </c>
      <c r="S14" s="112" t="s">
        <v>112</v>
      </c>
      <c r="T14" s="112"/>
      <c r="U14" s="68"/>
      <c r="V14" s="7"/>
      <c r="W14" s="8" t="s">
        <v>18</v>
      </c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68"/>
      <c r="AK14" s="7"/>
      <c r="AL14" s="228" t="s">
        <v>18</v>
      </c>
      <c r="AM14" s="112"/>
      <c r="AN14" s="112"/>
    </row>
    <row r="15" spans="1:40" ht="16.5" customHeight="1">
      <c r="A15" s="9"/>
      <c r="B15" s="10" t="s">
        <v>19</v>
      </c>
      <c r="C15" s="113">
        <v>101.56482940939966</v>
      </c>
      <c r="D15" s="113">
        <v>102.4690752528455</v>
      </c>
      <c r="E15" s="113">
        <v>99.061193371601277</v>
      </c>
      <c r="F15" s="113">
        <v>96.85111111878048</v>
      </c>
      <c r="G15" s="114">
        <v>103.23950839008084</v>
      </c>
      <c r="H15" s="114">
        <v>102.69121910810438</v>
      </c>
      <c r="I15" s="114">
        <v>100.60534356019993</v>
      </c>
      <c r="J15" s="9"/>
      <c r="K15" s="10" t="s">
        <v>19</v>
      </c>
      <c r="L15" s="114">
        <v>102.63565839675528</v>
      </c>
      <c r="M15" s="114">
        <v>103.73591747583876</v>
      </c>
      <c r="N15" s="68"/>
      <c r="O15" s="62"/>
      <c r="P15" s="9"/>
      <c r="Q15" s="10" t="s">
        <v>19</v>
      </c>
      <c r="R15" s="115" t="s">
        <v>112</v>
      </c>
      <c r="S15" s="116" t="s">
        <v>112</v>
      </c>
      <c r="T15" s="116"/>
      <c r="U15" s="68"/>
      <c r="V15" s="9"/>
      <c r="W15" s="10" t="s">
        <v>19</v>
      </c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68"/>
      <c r="AK15" s="9"/>
      <c r="AL15" s="10" t="s">
        <v>19</v>
      </c>
      <c r="AM15" s="116"/>
      <c r="AN15" s="116"/>
    </row>
    <row r="16" spans="1:40" ht="16.5" customHeight="1">
      <c r="A16" s="9" t="s">
        <v>20</v>
      </c>
      <c r="B16" s="10" t="s">
        <v>21</v>
      </c>
      <c r="C16" s="113">
        <v>99.097857617396912</v>
      </c>
      <c r="D16" s="113">
        <v>99.545320283693599</v>
      </c>
      <c r="E16" s="113">
        <v>98.96146242094278</v>
      </c>
      <c r="F16" s="113">
        <v>95.605169358479387</v>
      </c>
      <c r="G16" s="114">
        <v>101.15758278390732</v>
      </c>
      <c r="H16" s="114">
        <v>104.54738631534211</v>
      </c>
      <c r="I16" s="114">
        <v>98.716846594695454</v>
      </c>
      <c r="J16" s="9" t="s">
        <v>20</v>
      </c>
      <c r="K16" s="10" t="s">
        <v>21</v>
      </c>
      <c r="L16" s="114">
        <v>98.346772696434655</v>
      </c>
      <c r="M16" s="114">
        <v>99.119335829578105</v>
      </c>
      <c r="N16" s="68"/>
      <c r="O16" s="62"/>
      <c r="P16" s="9" t="s">
        <v>122</v>
      </c>
      <c r="Q16" s="10" t="s">
        <v>21</v>
      </c>
      <c r="R16" s="115" t="s">
        <v>112</v>
      </c>
      <c r="S16" s="116" t="s">
        <v>112</v>
      </c>
      <c r="T16" s="116"/>
      <c r="U16" s="68"/>
      <c r="V16" s="9" t="s">
        <v>122</v>
      </c>
      <c r="W16" s="10" t="s">
        <v>21</v>
      </c>
      <c r="X16" s="116"/>
      <c r="Y16" s="116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68"/>
      <c r="AK16" s="9" t="s">
        <v>88</v>
      </c>
      <c r="AL16" s="10" t="s">
        <v>21</v>
      </c>
      <c r="AM16" s="116"/>
      <c r="AN16" s="116"/>
    </row>
    <row r="17" spans="1:40" ht="16.5" customHeight="1">
      <c r="A17" s="9"/>
      <c r="B17" s="10" t="s">
        <v>22</v>
      </c>
      <c r="C17" s="113">
        <v>96.257163202332919</v>
      </c>
      <c r="D17" s="113">
        <v>99.374365911396694</v>
      </c>
      <c r="E17" s="113">
        <v>98.459389711303956</v>
      </c>
      <c r="F17" s="113">
        <v>96.355715571557155</v>
      </c>
      <c r="G17" s="114">
        <v>97.013765375820171</v>
      </c>
      <c r="H17" s="114">
        <v>100.55924448073456</v>
      </c>
      <c r="I17" s="114">
        <v>97.96313886505699</v>
      </c>
      <c r="J17" s="9"/>
      <c r="K17" s="10" t="s">
        <v>22</v>
      </c>
      <c r="L17" s="114">
        <v>94.955624193611442</v>
      </c>
      <c r="M17" s="114">
        <v>97.374705601396641</v>
      </c>
      <c r="N17" s="68"/>
      <c r="O17" s="62"/>
      <c r="P17" s="9" t="s">
        <v>122</v>
      </c>
      <c r="Q17" s="10" t="s">
        <v>22</v>
      </c>
      <c r="R17" s="115" t="s">
        <v>112</v>
      </c>
      <c r="S17" s="116" t="s">
        <v>112</v>
      </c>
      <c r="T17" s="116"/>
      <c r="U17" s="68"/>
      <c r="V17" s="9" t="s">
        <v>122</v>
      </c>
      <c r="W17" s="10" t="s">
        <v>22</v>
      </c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68"/>
      <c r="AK17" s="9" t="s">
        <v>88</v>
      </c>
      <c r="AL17" s="10" t="s">
        <v>22</v>
      </c>
      <c r="AM17" s="116"/>
      <c r="AN17" s="116"/>
    </row>
    <row r="18" spans="1:40" ht="16.5" customHeight="1">
      <c r="A18" s="9"/>
      <c r="B18" s="10" t="s">
        <v>23</v>
      </c>
      <c r="C18" s="113">
        <v>98.74680282282263</v>
      </c>
      <c r="D18" s="113">
        <v>100.90218330960876</v>
      </c>
      <c r="E18" s="113">
        <v>98.690389533423087</v>
      </c>
      <c r="F18" s="113">
        <v>98.458917521735728</v>
      </c>
      <c r="G18" s="114">
        <v>101.38488362071823</v>
      </c>
      <c r="H18" s="114">
        <v>102.18986216096042</v>
      </c>
      <c r="I18" s="114">
        <v>99.343810188058683</v>
      </c>
      <c r="J18" s="9"/>
      <c r="K18" s="10" t="s">
        <v>23</v>
      </c>
      <c r="L18" s="114">
        <v>96.956951605579192</v>
      </c>
      <c r="M18" s="114">
        <v>98.658415874471046</v>
      </c>
      <c r="N18" s="68"/>
      <c r="O18" s="62"/>
      <c r="P18" s="9" t="s">
        <v>87</v>
      </c>
      <c r="Q18" s="10" t="s">
        <v>23</v>
      </c>
      <c r="R18" s="115" t="s">
        <v>112</v>
      </c>
      <c r="S18" s="116" t="s">
        <v>112</v>
      </c>
      <c r="T18" s="116"/>
      <c r="U18" s="68"/>
      <c r="V18" s="9" t="s">
        <v>87</v>
      </c>
      <c r="W18" s="10" t="s">
        <v>23</v>
      </c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68"/>
      <c r="AK18" s="9" t="s">
        <v>87</v>
      </c>
      <c r="AL18" s="10" t="s">
        <v>23</v>
      </c>
      <c r="AM18" s="116"/>
      <c r="AN18" s="116"/>
    </row>
    <row r="19" spans="1:40" ht="16.5" customHeight="1">
      <c r="A19" s="9"/>
      <c r="B19" s="10" t="s">
        <v>24</v>
      </c>
      <c r="C19" s="113">
        <v>96.324943191749696</v>
      </c>
      <c r="D19" s="113">
        <v>94.714875470670961</v>
      </c>
      <c r="E19" s="113">
        <v>98.136794712137174</v>
      </c>
      <c r="F19" s="113">
        <v>93.782029381619409</v>
      </c>
      <c r="G19" s="114">
        <v>95.524329950559462</v>
      </c>
      <c r="H19" s="114">
        <v>101.89049305366385</v>
      </c>
      <c r="I19" s="114">
        <v>100.35825045449684</v>
      </c>
      <c r="J19" s="9"/>
      <c r="K19" s="10" t="s">
        <v>24</v>
      </c>
      <c r="L19" s="114">
        <v>97.735627897064305</v>
      </c>
      <c r="M19" s="114">
        <v>97.25795900566942</v>
      </c>
      <c r="N19" s="68"/>
      <c r="O19" s="62"/>
      <c r="P19" s="9"/>
      <c r="Q19" s="10" t="s">
        <v>24</v>
      </c>
      <c r="R19" s="115" t="s">
        <v>112</v>
      </c>
      <c r="S19" s="116" t="s">
        <v>112</v>
      </c>
      <c r="T19" s="116"/>
      <c r="U19" s="68"/>
      <c r="V19" s="9"/>
      <c r="W19" s="10" t="s">
        <v>24</v>
      </c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68"/>
      <c r="AK19" s="9"/>
      <c r="AL19" s="10" t="s">
        <v>24</v>
      </c>
      <c r="AM19" s="116"/>
      <c r="AN19" s="116"/>
    </row>
    <row r="20" spans="1:40" ht="16.5" customHeight="1">
      <c r="A20" s="9"/>
      <c r="B20" s="10" t="s">
        <v>25</v>
      </c>
      <c r="C20" s="113">
        <v>94.833429040528628</v>
      </c>
      <c r="D20" s="113">
        <v>99.274218996528873</v>
      </c>
      <c r="E20" s="113">
        <v>98.592807683716771</v>
      </c>
      <c r="F20" s="113">
        <v>95.303405249032807</v>
      </c>
      <c r="G20" s="114">
        <v>97.603635233236417</v>
      </c>
      <c r="H20" s="114">
        <v>100.6294905061216</v>
      </c>
      <c r="I20" s="114">
        <v>97.994880148941121</v>
      </c>
      <c r="J20" s="9"/>
      <c r="K20" s="10" t="s">
        <v>25</v>
      </c>
      <c r="L20" s="114">
        <v>95.324448328599516</v>
      </c>
      <c r="M20" s="114">
        <v>96.957617913481954</v>
      </c>
      <c r="N20" s="68"/>
      <c r="O20" s="62"/>
      <c r="P20" s="9"/>
      <c r="Q20" s="10" t="s">
        <v>25</v>
      </c>
      <c r="R20" s="115" t="s">
        <v>112</v>
      </c>
      <c r="S20" s="116" t="s">
        <v>112</v>
      </c>
      <c r="T20" s="116"/>
      <c r="U20" s="68"/>
      <c r="V20" s="9"/>
      <c r="W20" s="10" t="s">
        <v>25</v>
      </c>
      <c r="X20" s="116"/>
      <c r="Y20" s="116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68"/>
      <c r="AK20" s="9"/>
      <c r="AL20" s="10" t="s">
        <v>25</v>
      </c>
      <c r="AM20" s="116"/>
      <c r="AN20" s="116"/>
    </row>
    <row r="21" spans="1:40" ht="16.5" customHeight="1">
      <c r="A21" s="9" t="s">
        <v>10</v>
      </c>
      <c r="B21" s="10" t="s">
        <v>26</v>
      </c>
      <c r="C21" s="113">
        <v>101.13506947080708</v>
      </c>
      <c r="D21" s="113">
        <v>104.5268570999587</v>
      </c>
      <c r="E21" s="113">
        <v>92.494703199626528</v>
      </c>
      <c r="F21" s="113">
        <v>95.783670458516141</v>
      </c>
      <c r="G21" s="114">
        <v>107.7337764987232</v>
      </c>
      <c r="H21" s="114">
        <v>100.65841453779298</v>
      </c>
      <c r="I21" s="114">
        <v>102.2052777154818</v>
      </c>
      <c r="J21" s="9" t="s">
        <v>10</v>
      </c>
      <c r="K21" s="10" t="s">
        <v>26</v>
      </c>
      <c r="L21" s="114">
        <v>97.652135751901696</v>
      </c>
      <c r="M21" s="114">
        <v>99.988764886525345</v>
      </c>
      <c r="N21" s="68"/>
      <c r="O21" s="62"/>
      <c r="P21" s="9" t="s">
        <v>123</v>
      </c>
      <c r="Q21" s="10" t="s">
        <v>26</v>
      </c>
      <c r="R21" s="115" t="s">
        <v>112</v>
      </c>
      <c r="S21" s="116" t="s">
        <v>112</v>
      </c>
      <c r="T21" s="116"/>
      <c r="U21" s="68"/>
      <c r="V21" s="9" t="s">
        <v>123</v>
      </c>
      <c r="W21" s="10" t="s">
        <v>26</v>
      </c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68"/>
      <c r="AK21" s="9" t="s">
        <v>88</v>
      </c>
      <c r="AL21" s="10" t="s">
        <v>26</v>
      </c>
      <c r="AM21" s="116"/>
      <c r="AN21" s="116"/>
    </row>
    <row r="22" spans="1:40" ht="16.5" customHeight="1">
      <c r="A22" s="9"/>
      <c r="B22" s="10" t="s">
        <v>27</v>
      </c>
      <c r="C22" s="113">
        <v>96.943690435555268</v>
      </c>
      <c r="D22" s="113">
        <v>100.77293660019673</v>
      </c>
      <c r="E22" s="113">
        <v>98.494268236546858</v>
      </c>
      <c r="F22" s="113">
        <v>94.740309466429423</v>
      </c>
      <c r="G22" s="114">
        <v>97.753410002674514</v>
      </c>
      <c r="H22" s="114">
        <v>101.65800273597812</v>
      </c>
      <c r="I22" s="114">
        <v>96.294900778698818</v>
      </c>
      <c r="J22" s="9"/>
      <c r="K22" s="10" t="s">
        <v>27</v>
      </c>
      <c r="L22" s="114">
        <v>95.67906985410572</v>
      </c>
      <c r="M22" s="114">
        <v>98.000649139889646</v>
      </c>
      <c r="N22" s="68"/>
      <c r="O22" s="62"/>
      <c r="P22" s="9" t="s">
        <v>80</v>
      </c>
      <c r="Q22" s="10" t="s">
        <v>28</v>
      </c>
      <c r="R22" s="118" t="s">
        <v>112</v>
      </c>
      <c r="S22" s="119" t="s">
        <v>112</v>
      </c>
      <c r="T22" s="119"/>
      <c r="U22" s="68"/>
      <c r="V22" s="9" t="s">
        <v>80</v>
      </c>
      <c r="W22" s="10" t="s">
        <v>28</v>
      </c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68"/>
      <c r="AK22" s="9" t="s">
        <v>80</v>
      </c>
      <c r="AL22" s="10" t="s">
        <v>28</v>
      </c>
      <c r="AM22" s="119"/>
      <c r="AN22" s="119"/>
    </row>
    <row r="23" spans="1:40" ht="16.5" customHeight="1">
      <c r="A23" s="9"/>
      <c r="B23" s="10" t="s">
        <v>28</v>
      </c>
      <c r="C23" s="113">
        <v>99.03781931524486</v>
      </c>
      <c r="D23" s="113">
        <v>101.99485891333457</v>
      </c>
      <c r="E23" s="113">
        <v>98.11315330509612</v>
      </c>
      <c r="F23" s="113">
        <v>96.142012990184114</v>
      </c>
      <c r="G23" s="114">
        <v>103.90206735409153</v>
      </c>
      <c r="H23" s="114">
        <v>102.90977355391293</v>
      </c>
      <c r="I23" s="114">
        <v>98.78957169459963</v>
      </c>
      <c r="J23" s="9"/>
      <c r="K23" s="10" t="s">
        <v>28</v>
      </c>
      <c r="L23" s="117">
        <v>97.52255284771779</v>
      </c>
      <c r="M23" s="117">
        <v>98.606536360229583</v>
      </c>
      <c r="N23" s="68"/>
      <c r="O23" s="62"/>
      <c r="P23" s="9" t="s">
        <v>122</v>
      </c>
      <c r="Q23" s="8" t="s">
        <v>17</v>
      </c>
      <c r="R23" s="118">
        <v>99.91078834603934</v>
      </c>
      <c r="S23" s="119">
        <v>97.321536223955846</v>
      </c>
      <c r="T23" s="109">
        <v>98.299320450276909</v>
      </c>
      <c r="U23" s="68"/>
      <c r="V23" s="9" t="s">
        <v>122</v>
      </c>
      <c r="W23" s="8" t="s">
        <v>17</v>
      </c>
      <c r="X23" s="109">
        <v>98.416886923581046</v>
      </c>
      <c r="Y23" s="109">
        <v>99.276351800302663</v>
      </c>
      <c r="Z23" s="109">
        <v>98.935915362666677</v>
      </c>
      <c r="AA23" s="109">
        <v>98.26988510851028</v>
      </c>
      <c r="AB23" s="109">
        <v>97.148296324263598</v>
      </c>
      <c r="AC23" s="109">
        <v>97.20396726359796</v>
      </c>
      <c r="AD23" s="109">
        <v>99.573926245163818</v>
      </c>
      <c r="AE23" s="109">
        <v>94.168685073678574</v>
      </c>
      <c r="AF23" s="109">
        <v>97.677321179436234</v>
      </c>
      <c r="AG23" s="109">
        <v>100.97186188864691</v>
      </c>
      <c r="AH23" s="109">
        <v>98.001025251442215</v>
      </c>
      <c r="AI23" s="109">
        <v>98</v>
      </c>
      <c r="AJ23" s="68"/>
      <c r="AK23" s="9" t="s">
        <v>88</v>
      </c>
      <c r="AL23" s="228" t="s">
        <v>17</v>
      </c>
      <c r="AM23" s="109">
        <v>100.7</v>
      </c>
      <c r="AN23" s="109">
        <v>98.9</v>
      </c>
    </row>
    <row r="24" spans="1:40" ht="16.5" customHeight="1">
      <c r="A24" s="9"/>
      <c r="B24" s="8" t="s">
        <v>17</v>
      </c>
      <c r="C24" s="106">
        <v>98.691210564014852</v>
      </c>
      <c r="D24" s="106">
        <v>100.9234774995915</v>
      </c>
      <c r="E24" s="106">
        <v>98.572238121041252</v>
      </c>
      <c r="F24" s="106">
        <v>96.525585128799378</v>
      </c>
      <c r="G24" s="107">
        <v>100.87934322829946</v>
      </c>
      <c r="H24" s="107">
        <v>102.6158348816564</v>
      </c>
      <c r="I24" s="107">
        <v>98.880628355175219</v>
      </c>
      <c r="J24" s="9"/>
      <c r="K24" s="8" t="s">
        <v>17</v>
      </c>
      <c r="L24" s="107">
        <v>97.837419683649145</v>
      </c>
      <c r="M24" s="107">
        <v>99.494892178549563</v>
      </c>
      <c r="N24" s="68"/>
      <c r="O24" s="62"/>
      <c r="P24" s="9"/>
      <c r="Q24" s="8" t="s">
        <v>89</v>
      </c>
      <c r="R24" s="108">
        <v>83.950617283950606</v>
      </c>
      <c r="S24" s="109">
        <v>121.69117647058823</v>
      </c>
      <c r="T24" s="109">
        <v>81.268882175226594</v>
      </c>
      <c r="U24" s="68"/>
      <c r="V24" s="9"/>
      <c r="W24" s="8" t="s">
        <v>89</v>
      </c>
      <c r="X24" s="109">
        <v>100.74349442379183</v>
      </c>
      <c r="Y24" s="109">
        <v>19.926199261992618</v>
      </c>
      <c r="Z24" s="120" t="s">
        <v>73</v>
      </c>
      <c r="AA24" s="120" t="s">
        <v>73</v>
      </c>
      <c r="AB24" s="120" t="s">
        <v>73</v>
      </c>
      <c r="AC24" s="120" t="s">
        <v>73</v>
      </c>
      <c r="AD24" s="120" t="s">
        <v>73</v>
      </c>
      <c r="AE24" s="120" t="s">
        <v>73</v>
      </c>
      <c r="AF24" s="120" t="s">
        <v>73</v>
      </c>
      <c r="AG24" s="120" t="s">
        <v>73</v>
      </c>
      <c r="AH24" s="120" t="s">
        <v>73</v>
      </c>
      <c r="AI24" s="120" t="s">
        <v>73</v>
      </c>
      <c r="AJ24" s="68"/>
      <c r="AK24" s="9"/>
      <c r="AL24" s="228" t="s">
        <v>89</v>
      </c>
      <c r="AM24" s="120" t="s">
        <v>73</v>
      </c>
      <c r="AN24" s="120" t="s">
        <v>73</v>
      </c>
    </row>
    <row r="25" spans="1:40" ht="16.5" customHeight="1">
      <c r="A25" s="7"/>
      <c r="B25" s="8" t="s">
        <v>29</v>
      </c>
      <c r="C25" s="106">
        <v>100.66890365594227</v>
      </c>
      <c r="D25" s="106">
        <v>101.94762755435494</v>
      </c>
      <c r="E25" s="106">
        <v>100.03953329344388</v>
      </c>
      <c r="F25" s="106">
        <v>96.887716412649922</v>
      </c>
      <c r="G25" s="107">
        <v>99.204100755112165</v>
      </c>
      <c r="H25" s="107">
        <v>100.67783049792763</v>
      </c>
      <c r="I25" s="107">
        <v>97.774908115625308</v>
      </c>
      <c r="J25" s="7"/>
      <c r="K25" s="8" t="s">
        <v>29</v>
      </c>
      <c r="L25" s="107">
        <v>99.275288699244811</v>
      </c>
      <c r="M25" s="107">
        <v>100.72886463130367</v>
      </c>
      <c r="N25" s="68"/>
      <c r="O25" s="62"/>
      <c r="P25" s="9"/>
      <c r="Q25" s="8" t="s">
        <v>90</v>
      </c>
      <c r="R25" s="108">
        <v>99.173553719008268</v>
      </c>
      <c r="S25" s="109">
        <v>83.888888888888886</v>
      </c>
      <c r="T25" s="109">
        <v>86.423841059602651</v>
      </c>
      <c r="U25" s="68"/>
      <c r="V25" s="9"/>
      <c r="W25" s="8" t="s">
        <v>90</v>
      </c>
      <c r="X25" s="109">
        <v>95.402298850574709</v>
      </c>
      <c r="Y25" s="109">
        <v>119.27710843373494</v>
      </c>
      <c r="Z25" s="109">
        <v>95.28619528619528</v>
      </c>
      <c r="AA25" s="109">
        <v>82.332155477031804</v>
      </c>
      <c r="AB25" s="109">
        <v>90.987124463519308</v>
      </c>
      <c r="AC25" s="109">
        <v>75.943396226415089</v>
      </c>
      <c r="AD25" s="109">
        <v>110.55900621118013</v>
      </c>
      <c r="AE25" s="109">
        <v>85.393258426966284</v>
      </c>
      <c r="AF25" s="109">
        <v>66.545111105281109</v>
      </c>
      <c r="AG25" s="109">
        <v>101.97023457520204</v>
      </c>
      <c r="AH25" s="109">
        <v>15.587817396263254</v>
      </c>
      <c r="AI25" s="120" t="s">
        <v>73</v>
      </c>
      <c r="AJ25" s="68"/>
      <c r="AK25" s="9"/>
      <c r="AL25" s="228" t="s">
        <v>90</v>
      </c>
      <c r="AM25" s="120" t="s">
        <v>73</v>
      </c>
      <c r="AN25" s="120" t="s">
        <v>73</v>
      </c>
    </row>
    <row r="26" spans="1:40" ht="16.5" customHeight="1">
      <c r="A26" s="9" t="s">
        <v>14</v>
      </c>
      <c r="B26" s="10" t="s">
        <v>30</v>
      </c>
      <c r="C26" s="113">
        <v>96.138166184863977</v>
      </c>
      <c r="D26" s="113">
        <v>107.30917501927526</v>
      </c>
      <c r="E26" s="113">
        <v>96.01595056761029</v>
      </c>
      <c r="F26" s="113">
        <v>97.758820668238116</v>
      </c>
      <c r="G26" s="114">
        <v>97.99831598285364</v>
      </c>
      <c r="H26" s="114">
        <v>102.65963678968953</v>
      </c>
      <c r="I26" s="114">
        <v>99.376093738111535</v>
      </c>
      <c r="J26" s="9" t="s">
        <v>14</v>
      </c>
      <c r="K26" s="10" t="s">
        <v>30</v>
      </c>
      <c r="L26" s="114">
        <v>96.814945256871596</v>
      </c>
      <c r="M26" s="114">
        <v>91.629102412020558</v>
      </c>
      <c r="N26" s="68"/>
      <c r="O26" s="32"/>
      <c r="P26" s="87"/>
      <c r="Q26" s="8" t="s">
        <v>91</v>
      </c>
      <c r="R26" s="108">
        <v>99.859844481015386</v>
      </c>
      <c r="S26" s="109">
        <v>97.322770875328231</v>
      </c>
      <c r="T26" s="109">
        <v>98.292793729912404</v>
      </c>
      <c r="U26" s="68"/>
      <c r="V26" s="87"/>
      <c r="W26" s="8" t="s">
        <v>91</v>
      </c>
      <c r="X26" s="109">
        <v>98.416843044936869</v>
      </c>
      <c r="Y26" s="109">
        <v>99.264192224386633</v>
      </c>
      <c r="Z26" s="109">
        <v>98.931179578632438</v>
      </c>
      <c r="AA26" s="109">
        <v>98.266525438247569</v>
      </c>
      <c r="AB26" s="109">
        <v>97.147208152609778</v>
      </c>
      <c r="AC26" s="109">
        <v>97.200528402409802</v>
      </c>
      <c r="AD26" s="109">
        <v>99.575266050744915</v>
      </c>
      <c r="AE26" s="109">
        <v>94.167506429222129</v>
      </c>
      <c r="AF26" s="109">
        <v>97.673257537941694</v>
      </c>
      <c r="AG26" s="109">
        <v>100.97195067344416</v>
      </c>
      <c r="AH26" s="109">
        <v>97.993623825344784</v>
      </c>
      <c r="AI26" s="109">
        <v>98</v>
      </c>
      <c r="AJ26" s="68"/>
      <c r="AK26" s="87"/>
      <c r="AL26" s="228" t="s">
        <v>91</v>
      </c>
      <c r="AM26" s="109">
        <v>100.7</v>
      </c>
      <c r="AN26" s="109">
        <v>98.9</v>
      </c>
    </row>
    <row r="27" spans="1:40" ht="16.5" customHeight="1">
      <c r="A27" s="9"/>
      <c r="B27" s="10" t="s">
        <v>31</v>
      </c>
      <c r="C27" s="113">
        <v>97.991178040625968</v>
      </c>
      <c r="D27" s="113">
        <v>103.77888640403692</v>
      </c>
      <c r="E27" s="113">
        <v>98.300917228423032</v>
      </c>
      <c r="F27" s="113">
        <v>98.409263370900206</v>
      </c>
      <c r="G27" s="114">
        <v>98.040839640154218</v>
      </c>
      <c r="H27" s="114">
        <v>103.02659558973464</v>
      </c>
      <c r="I27" s="114">
        <v>97.675865188871285</v>
      </c>
      <c r="J27" s="9"/>
      <c r="K27" s="10" t="s">
        <v>31</v>
      </c>
      <c r="L27" s="114">
        <v>98.040294100619462</v>
      </c>
      <c r="M27" s="114">
        <v>96.586849331246867</v>
      </c>
      <c r="N27" s="68"/>
      <c r="O27" s="62"/>
      <c r="P27" s="9"/>
      <c r="Q27" s="8" t="s">
        <v>29</v>
      </c>
      <c r="R27" s="115" t="s">
        <v>112</v>
      </c>
      <c r="S27" s="116" t="s">
        <v>112</v>
      </c>
      <c r="T27" s="112"/>
      <c r="U27" s="68"/>
      <c r="V27" s="9"/>
      <c r="W27" s="8" t="s">
        <v>29</v>
      </c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68"/>
      <c r="AK27" s="9"/>
      <c r="AL27" s="228" t="s">
        <v>29</v>
      </c>
      <c r="AM27" s="112"/>
      <c r="AN27" s="112"/>
    </row>
    <row r="28" spans="1:40" ht="16.5" customHeight="1">
      <c r="A28" s="9" t="s">
        <v>32</v>
      </c>
      <c r="B28" s="10" t="s">
        <v>33</v>
      </c>
      <c r="C28" s="113">
        <v>96.282990189304968</v>
      </c>
      <c r="D28" s="113">
        <v>102.13834672789896</v>
      </c>
      <c r="E28" s="113">
        <v>98.904032598004775</v>
      </c>
      <c r="F28" s="113">
        <v>95.354453757636023</v>
      </c>
      <c r="G28" s="114">
        <v>97.668355184743731</v>
      </c>
      <c r="H28" s="114">
        <v>102.0364579360842</v>
      </c>
      <c r="I28" s="114">
        <v>98.557332934668864</v>
      </c>
      <c r="J28" s="9" t="s">
        <v>32</v>
      </c>
      <c r="K28" s="10" t="s">
        <v>33</v>
      </c>
      <c r="L28" s="117">
        <v>97.603337125521421</v>
      </c>
      <c r="M28" s="117">
        <v>100.13210039630118</v>
      </c>
      <c r="N28" s="68"/>
      <c r="O28" s="62"/>
      <c r="P28" s="9" t="s">
        <v>14</v>
      </c>
      <c r="Q28" s="10" t="s">
        <v>30</v>
      </c>
      <c r="R28" s="115" t="s">
        <v>112</v>
      </c>
      <c r="S28" s="116" t="s">
        <v>112</v>
      </c>
      <c r="T28" s="116"/>
      <c r="U28" s="68"/>
      <c r="V28" s="9" t="s">
        <v>14</v>
      </c>
      <c r="W28" s="10" t="s">
        <v>30</v>
      </c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68"/>
      <c r="AK28" s="9" t="s">
        <v>14</v>
      </c>
      <c r="AL28" s="10" t="s">
        <v>30</v>
      </c>
      <c r="AM28" s="116"/>
      <c r="AN28" s="116"/>
    </row>
    <row r="29" spans="1:40" ht="16.5" customHeight="1">
      <c r="A29" s="9"/>
      <c r="B29" s="8" t="s">
        <v>17</v>
      </c>
      <c r="C29" s="106">
        <v>98.997884025581897</v>
      </c>
      <c r="D29" s="106">
        <v>103.18207471271268</v>
      </c>
      <c r="E29" s="106">
        <v>98.928184896833443</v>
      </c>
      <c r="F29" s="106">
        <v>97.215556182947481</v>
      </c>
      <c r="G29" s="107">
        <v>98.642320397865461</v>
      </c>
      <c r="H29" s="107">
        <v>101.59288018744097</v>
      </c>
      <c r="I29" s="107">
        <v>98.071059860536721</v>
      </c>
      <c r="J29" s="9"/>
      <c r="K29" s="8" t="s">
        <v>17</v>
      </c>
      <c r="L29" s="107">
        <v>98.481901009603547</v>
      </c>
      <c r="M29" s="107">
        <v>98.365359370897778</v>
      </c>
      <c r="N29" s="68"/>
      <c r="O29" s="62"/>
      <c r="P29" s="9"/>
      <c r="Q29" s="10" t="s">
        <v>31</v>
      </c>
      <c r="R29" s="115" t="s">
        <v>112</v>
      </c>
      <c r="S29" s="116" t="s">
        <v>112</v>
      </c>
      <c r="T29" s="116"/>
      <c r="U29" s="68"/>
      <c r="V29" s="9"/>
      <c r="W29" s="10" t="s">
        <v>31</v>
      </c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68"/>
      <c r="AK29" s="9"/>
      <c r="AL29" s="10" t="s">
        <v>31</v>
      </c>
      <c r="AM29" s="116"/>
      <c r="AN29" s="116"/>
    </row>
    <row r="30" spans="1:40" ht="16.5" customHeight="1">
      <c r="A30" s="7"/>
      <c r="B30" s="8" t="s">
        <v>34</v>
      </c>
      <c r="C30" s="106">
        <v>98.814830082704248</v>
      </c>
      <c r="D30" s="106">
        <v>99.998696321017917</v>
      </c>
      <c r="E30" s="106">
        <v>98.612867479303816</v>
      </c>
      <c r="F30" s="106">
        <v>96.499253050594263</v>
      </c>
      <c r="G30" s="107">
        <v>100.38496842162947</v>
      </c>
      <c r="H30" s="107">
        <v>101.55989846330213</v>
      </c>
      <c r="I30" s="107">
        <v>98.380746334842854</v>
      </c>
      <c r="J30" s="7"/>
      <c r="K30" s="8" t="s">
        <v>34</v>
      </c>
      <c r="L30" s="107">
        <v>102.92438398076817</v>
      </c>
      <c r="M30" s="107">
        <v>95.363157405809986</v>
      </c>
      <c r="N30" s="68"/>
      <c r="O30" s="62"/>
      <c r="P30" s="9" t="s">
        <v>32</v>
      </c>
      <c r="Q30" s="10" t="s">
        <v>33</v>
      </c>
      <c r="R30" s="115" t="s">
        <v>112</v>
      </c>
      <c r="S30" s="116" t="s">
        <v>112</v>
      </c>
      <c r="T30" s="119"/>
      <c r="U30" s="68"/>
      <c r="V30" s="9" t="s">
        <v>32</v>
      </c>
      <c r="W30" s="10" t="s">
        <v>33</v>
      </c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68"/>
      <c r="AK30" s="9" t="s">
        <v>32</v>
      </c>
      <c r="AL30" s="10" t="s">
        <v>33</v>
      </c>
      <c r="AM30" s="119"/>
      <c r="AN30" s="119"/>
    </row>
    <row r="31" spans="1:40" ht="16.5" customHeight="1">
      <c r="A31" s="9" t="s">
        <v>10</v>
      </c>
      <c r="B31" s="10" t="s">
        <v>35</v>
      </c>
      <c r="C31" s="113">
        <v>100.71577540220062</v>
      </c>
      <c r="D31" s="113">
        <v>101.98673549536079</v>
      </c>
      <c r="E31" s="113">
        <v>100.44438220988513</v>
      </c>
      <c r="F31" s="113">
        <v>97.348373023682996</v>
      </c>
      <c r="G31" s="114">
        <v>105.49656517325762</v>
      </c>
      <c r="H31" s="114">
        <v>103.61798371867401</v>
      </c>
      <c r="I31" s="114">
        <v>99.744155849159839</v>
      </c>
      <c r="J31" s="9" t="s">
        <v>10</v>
      </c>
      <c r="K31" s="10" t="s">
        <v>35</v>
      </c>
      <c r="L31" s="114">
        <v>97.099305053907571</v>
      </c>
      <c r="M31" s="114">
        <v>100.26456078930617</v>
      </c>
      <c r="N31" s="68"/>
      <c r="O31" s="32"/>
      <c r="P31" s="87"/>
      <c r="Q31" s="101"/>
      <c r="R31" s="108">
        <v>97.813915950152193</v>
      </c>
      <c r="S31" s="109">
        <v>97.077683716760106</v>
      </c>
      <c r="T31" s="109">
        <v>96.930819630440169</v>
      </c>
      <c r="U31" s="68"/>
      <c r="V31" s="87"/>
      <c r="W31" s="101"/>
      <c r="X31" s="109">
        <v>97.620050402181789</v>
      </c>
      <c r="Y31" s="109">
        <v>96.077460604860391</v>
      </c>
      <c r="Z31" s="109">
        <v>98.858232358180828</v>
      </c>
      <c r="AA31" s="109">
        <v>97.813703077644817</v>
      </c>
      <c r="AB31" s="109">
        <v>94.680065471432371</v>
      </c>
      <c r="AC31" s="109">
        <v>95.894409288637661</v>
      </c>
      <c r="AD31" s="109">
        <v>95.376527112803018</v>
      </c>
      <c r="AE31" s="109">
        <v>93.111906248076863</v>
      </c>
      <c r="AF31" s="109">
        <v>94.995812411718404</v>
      </c>
      <c r="AG31" s="109">
        <v>98.608253316520461</v>
      </c>
      <c r="AH31" s="109">
        <v>96.494389647991554</v>
      </c>
      <c r="AI31" s="109">
        <v>95.5</v>
      </c>
      <c r="AJ31" s="68"/>
      <c r="AK31" s="87"/>
      <c r="AL31" s="227"/>
      <c r="AM31" s="109">
        <v>97.3</v>
      </c>
      <c r="AN31" s="109">
        <v>95</v>
      </c>
    </row>
    <row r="32" spans="1:40" ht="16.5" customHeight="1">
      <c r="A32" s="9" t="s">
        <v>36</v>
      </c>
      <c r="B32" s="10" t="s">
        <v>37</v>
      </c>
      <c r="C32" s="113">
        <v>98.911980440097807</v>
      </c>
      <c r="D32" s="113">
        <v>98.285573035294945</v>
      </c>
      <c r="E32" s="113">
        <v>99.202385657313258</v>
      </c>
      <c r="F32" s="113">
        <v>99.304624968309724</v>
      </c>
      <c r="G32" s="114">
        <v>99.336226704110288</v>
      </c>
      <c r="H32" s="114">
        <v>106.14605132723869</v>
      </c>
      <c r="I32" s="114">
        <v>101.06187956141261</v>
      </c>
      <c r="J32" s="9" t="s">
        <v>36</v>
      </c>
      <c r="K32" s="10" t="s">
        <v>37</v>
      </c>
      <c r="L32" s="117">
        <v>97.292764734068044</v>
      </c>
      <c r="M32" s="117">
        <v>94.927357793646877</v>
      </c>
      <c r="N32" s="68"/>
      <c r="O32" s="32"/>
      <c r="P32" s="43"/>
      <c r="Q32" s="7" t="s">
        <v>92</v>
      </c>
      <c r="R32" s="115" t="s">
        <v>112</v>
      </c>
      <c r="S32" s="116" t="s">
        <v>112</v>
      </c>
      <c r="T32" s="112"/>
      <c r="U32" s="68"/>
      <c r="V32" s="43"/>
      <c r="W32" s="7" t="s">
        <v>92</v>
      </c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68"/>
      <c r="AK32" s="43"/>
      <c r="AL32" s="7" t="s">
        <v>92</v>
      </c>
      <c r="AM32" s="112"/>
      <c r="AN32" s="112"/>
    </row>
    <row r="33" spans="1:40" ht="16.5" customHeight="1">
      <c r="A33" s="9"/>
      <c r="B33" s="8" t="s">
        <v>17</v>
      </c>
      <c r="C33" s="106">
        <v>100.03986285024766</v>
      </c>
      <c r="D33" s="106">
        <v>101.0120590919738</v>
      </c>
      <c r="E33" s="106">
        <v>99.885654885654887</v>
      </c>
      <c r="F33" s="106">
        <v>97.465517103356632</v>
      </c>
      <c r="G33" s="107">
        <v>103.54986817356738</v>
      </c>
      <c r="H33" s="107">
        <v>103.58337365388837</v>
      </c>
      <c r="I33" s="107">
        <v>99.679405368428576</v>
      </c>
      <c r="J33" s="9"/>
      <c r="K33" s="8" t="s">
        <v>17</v>
      </c>
      <c r="L33" s="107">
        <v>98.220303393458906</v>
      </c>
      <c r="M33" s="107">
        <v>98.510816912865067</v>
      </c>
      <c r="N33" s="68"/>
      <c r="O33" s="32"/>
      <c r="P33" s="43" t="s">
        <v>80</v>
      </c>
      <c r="Q33" s="9" t="s">
        <v>34</v>
      </c>
      <c r="R33" s="115" t="s">
        <v>112</v>
      </c>
      <c r="S33" s="116" t="s">
        <v>112</v>
      </c>
      <c r="T33" s="116"/>
      <c r="U33" s="68"/>
      <c r="V33" s="43" t="s">
        <v>80</v>
      </c>
      <c r="W33" s="9" t="s">
        <v>34</v>
      </c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68"/>
      <c r="AK33" s="43" t="s">
        <v>80</v>
      </c>
      <c r="AL33" s="9" t="s">
        <v>34</v>
      </c>
      <c r="AM33" s="116"/>
      <c r="AN33" s="116"/>
    </row>
    <row r="34" spans="1:40" ht="16.5" customHeight="1">
      <c r="A34" s="7"/>
      <c r="B34" s="8" t="s">
        <v>38</v>
      </c>
      <c r="C34" s="106">
        <v>95.999367488931057</v>
      </c>
      <c r="D34" s="106">
        <v>96.16208202931972</v>
      </c>
      <c r="E34" s="106">
        <v>97.156560465912989</v>
      </c>
      <c r="F34" s="106">
        <v>95.888575458392097</v>
      </c>
      <c r="G34" s="107">
        <v>98.157681841582701</v>
      </c>
      <c r="H34" s="107">
        <v>104.12467688157945</v>
      </c>
      <c r="I34" s="107">
        <v>99.492696265381014</v>
      </c>
      <c r="J34" s="7"/>
      <c r="K34" s="8" t="s">
        <v>38</v>
      </c>
      <c r="L34" s="107">
        <v>100.78834122879977</v>
      </c>
      <c r="M34" s="107">
        <v>96.856948082236016</v>
      </c>
      <c r="N34" s="68"/>
      <c r="O34" s="32"/>
      <c r="P34" s="43" t="s">
        <v>122</v>
      </c>
      <c r="Q34" s="9" t="s">
        <v>35</v>
      </c>
      <c r="R34" s="115" t="s">
        <v>112</v>
      </c>
      <c r="S34" s="116" t="s">
        <v>112</v>
      </c>
      <c r="T34" s="116"/>
      <c r="U34" s="68"/>
      <c r="V34" s="43" t="s">
        <v>122</v>
      </c>
      <c r="W34" s="9" t="s">
        <v>35</v>
      </c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68"/>
      <c r="AK34" s="43" t="s">
        <v>88</v>
      </c>
      <c r="AL34" s="9" t="s">
        <v>35</v>
      </c>
      <c r="AM34" s="116"/>
      <c r="AN34" s="116"/>
    </row>
    <row r="35" spans="1:40" ht="16.5" customHeight="1">
      <c r="A35" s="9"/>
      <c r="B35" s="10" t="s">
        <v>39</v>
      </c>
      <c r="C35" s="113">
        <v>100.07185198491109</v>
      </c>
      <c r="D35" s="113">
        <v>100.89237633664128</v>
      </c>
      <c r="E35" s="113">
        <v>98.284407167365615</v>
      </c>
      <c r="F35" s="113">
        <v>97.755365916731321</v>
      </c>
      <c r="G35" s="114">
        <v>101.12427913866991</v>
      </c>
      <c r="H35" s="114">
        <v>99.866586444136345</v>
      </c>
      <c r="I35" s="114">
        <v>98.577640402347015</v>
      </c>
      <c r="J35" s="9"/>
      <c r="K35" s="10" t="s">
        <v>39</v>
      </c>
      <c r="L35" s="114">
        <v>95.790928174740259</v>
      </c>
      <c r="M35" s="114">
        <v>95.275874504147126</v>
      </c>
      <c r="N35" s="68"/>
      <c r="O35" s="32"/>
      <c r="P35" s="43" t="s">
        <v>36</v>
      </c>
      <c r="Q35" s="14" t="s">
        <v>37</v>
      </c>
      <c r="R35" s="115" t="s">
        <v>112</v>
      </c>
      <c r="S35" s="116" t="s">
        <v>112</v>
      </c>
      <c r="T35" s="119"/>
      <c r="U35" s="68"/>
      <c r="V35" s="43" t="s">
        <v>36</v>
      </c>
      <c r="W35" s="14" t="s">
        <v>37</v>
      </c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68"/>
      <c r="AK35" s="43" t="s">
        <v>36</v>
      </c>
      <c r="AL35" s="14" t="s">
        <v>37</v>
      </c>
      <c r="AM35" s="119"/>
      <c r="AN35" s="119"/>
    </row>
    <row r="36" spans="1:40" ht="16.5" customHeight="1">
      <c r="A36" s="9" t="s">
        <v>40</v>
      </c>
      <c r="B36" s="10" t="s">
        <v>41</v>
      </c>
      <c r="C36" s="113">
        <v>92.806715605352821</v>
      </c>
      <c r="D36" s="113">
        <v>99.398251523294107</v>
      </c>
      <c r="E36" s="113">
        <v>107.55025890953395</v>
      </c>
      <c r="F36" s="113">
        <v>96.183665522002343</v>
      </c>
      <c r="G36" s="114">
        <v>96.702123743972919</v>
      </c>
      <c r="H36" s="114">
        <v>99.059871350816437</v>
      </c>
      <c r="I36" s="114">
        <v>97.245062629678017</v>
      </c>
      <c r="J36" s="9" t="s">
        <v>40</v>
      </c>
      <c r="K36" s="10" t="s">
        <v>41</v>
      </c>
      <c r="L36" s="114">
        <v>95.712987474811328</v>
      </c>
      <c r="M36" s="114">
        <v>92.247357992073972</v>
      </c>
      <c r="N36" s="68"/>
      <c r="O36" s="32"/>
      <c r="P36" s="87"/>
      <c r="Q36" s="8"/>
      <c r="R36" s="108">
        <v>98.715077926043193</v>
      </c>
      <c r="S36" s="109">
        <v>98.355646908505079</v>
      </c>
      <c r="T36" s="109">
        <v>99.072734177954786</v>
      </c>
      <c r="U36" s="68"/>
      <c r="V36" s="87"/>
      <c r="W36" s="8"/>
      <c r="X36" s="109">
        <v>98.784903790958637</v>
      </c>
      <c r="Y36" s="109">
        <v>97.466880794741527</v>
      </c>
      <c r="Z36" s="109">
        <v>98.274101932728158</v>
      </c>
      <c r="AA36" s="109">
        <v>99.095198422674272</v>
      </c>
      <c r="AB36" s="109">
        <v>97.434827639705972</v>
      </c>
      <c r="AC36" s="109">
        <v>95.557860353623923</v>
      </c>
      <c r="AD36" s="109">
        <v>97.028059817107916</v>
      </c>
      <c r="AE36" s="109">
        <v>94.911914669439241</v>
      </c>
      <c r="AF36" s="109">
        <v>98.053348720329865</v>
      </c>
      <c r="AG36" s="109">
        <v>99.694586670681716</v>
      </c>
      <c r="AH36" s="109">
        <v>97.662856000812994</v>
      </c>
      <c r="AI36" s="109">
        <v>96.8</v>
      </c>
      <c r="AJ36" s="68"/>
      <c r="AK36" s="87"/>
      <c r="AL36" s="228"/>
      <c r="AM36" s="109">
        <v>97.8</v>
      </c>
      <c r="AN36" s="109">
        <v>98.8</v>
      </c>
    </row>
    <row r="37" spans="1:40" ht="16.5" customHeight="1">
      <c r="A37" s="9"/>
      <c r="B37" s="10" t="s">
        <v>42</v>
      </c>
      <c r="C37" s="113">
        <v>97.350308574429903</v>
      </c>
      <c r="D37" s="113">
        <v>100.31753525203307</v>
      </c>
      <c r="E37" s="113">
        <v>98.663290344989861</v>
      </c>
      <c r="F37" s="113">
        <v>96.789543018079399</v>
      </c>
      <c r="G37" s="114">
        <v>98.954581187154616</v>
      </c>
      <c r="H37" s="114">
        <v>101.69496549598045</v>
      </c>
      <c r="I37" s="114">
        <v>96.3750838021395</v>
      </c>
      <c r="J37" s="9"/>
      <c r="K37" s="10" t="s">
        <v>42</v>
      </c>
      <c r="L37" s="114">
        <v>94.597651784148027</v>
      </c>
      <c r="M37" s="114">
        <v>96.54956326013837</v>
      </c>
      <c r="N37" s="68"/>
      <c r="O37" s="62"/>
      <c r="P37" s="9"/>
      <c r="Q37" s="8" t="s">
        <v>38</v>
      </c>
      <c r="R37" s="115" t="s">
        <v>112</v>
      </c>
      <c r="S37" s="116" t="s">
        <v>112</v>
      </c>
      <c r="T37" s="112"/>
      <c r="U37" s="68"/>
      <c r="V37" s="9"/>
      <c r="W37" s="8" t="s">
        <v>38</v>
      </c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68"/>
      <c r="AK37" s="9"/>
      <c r="AL37" s="228" t="s">
        <v>38</v>
      </c>
      <c r="AM37" s="112"/>
      <c r="AN37" s="112"/>
    </row>
    <row r="38" spans="1:40" ht="16.5" customHeight="1">
      <c r="A38" s="9" t="s">
        <v>81</v>
      </c>
      <c r="B38" s="10" t="s">
        <v>43</v>
      </c>
      <c r="C38" s="113">
        <v>98.050665521683129</v>
      </c>
      <c r="D38" s="113">
        <v>101.18526303497401</v>
      </c>
      <c r="E38" s="113">
        <v>98.003462204270051</v>
      </c>
      <c r="F38" s="113">
        <v>97.217969853980208</v>
      </c>
      <c r="G38" s="114">
        <v>101.11437482966417</v>
      </c>
      <c r="H38" s="114">
        <v>100.92539905962686</v>
      </c>
      <c r="I38" s="114">
        <v>98.115727002967361</v>
      </c>
      <c r="J38" s="9" t="s">
        <v>81</v>
      </c>
      <c r="K38" s="10" t="s">
        <v>43</v>
      </c>
      <c r="L38" s="114">
        <v>99.655224557689408</v>
      </c>
      <c r="M38" s="114">
        <v>96.743649661618775</v>
      </c>
      <c r="N38" s="68"/>
      <c r="O38" s="62"/>
      <c r="P38" s="9"/>
      <c r="Q38" s="10" t="s">
        <v>39</v>
      </c>
      <c r="R38" s="115" t="s">
        <v>112</v>
      </c>
      <c r="S38" s="116" t="s">
        <v>112</v>
      </c>
      <c r="T38" s="116"/>
      <c r="U38" s="68"/>
      <c r="V38" s="9"/>
      <c r="W38" s="10" t="s">
        <v>39</v>
      </c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68"/>
      <c r="AK38" s="9"/>
      <c r="AL38" s="10" t="s">
        <v>39</v>
      </c>
      <c r="AM38" s="116"/>
      <c r="AN38" s="116"/>
    </row>
    <row r="39" spans="1:40" ht="16.5" customHeight="1">
      <c r="A39" s="9" t="s">
        <v>124</v>
      </c>
      <c r="B39" s="10" t="s">
        <v>44</v>
      </c>
      <c r="C39" s="113">
        <v>89.377749842866123</v>
      </c>
      <c r="D39" s="113">
        <v>100.45710267229255</v>
      </c>
      <c r="E39" s="113">
        <v>87.609380469023449</v>
      </c>
      <c r="F39" s="113">
        <v>84.498601677986414</v>
      </c>
      <c r="G39" s="114">
        <v>84.633569739952719</v>
      </c>
      <c r="H39" s="114">
        <v>104.74860335195531</v>
      </c>
      <c r="I39" s="114">
        <v>82.506666666666661</v>
      </c>
      <c r="J39" s="9" t="s">
        <v>124</v>
      </c>
      <c r="K39" s="10" t="s">
        <v>44</v>
      </c>
      <c r="L39" s="117">
        <v>101.29282482223658</v>
      </c>
      <c r="M39" s="117">
        <v>96.426292278238662</v>
      </c>
      <c r="N39" s="68"/>
      <c r="O39" s="62"/>
      <c r="P39" s="9" t="s">
        <v>40</v>
      </c>
      <c r="Q39" s="10" t="s">
        <v>41</v>
      </c>
      <c r="R39" s="115" t="s">
        <v>112</v>
      </c>
      <c r="S39" s="116" t="s">
        <v>112</v>
      </c>
      <c r="T39" s="116"/>
      <c r="U39" s="68"/>
      <c r="V39" s="9" t="s">
        <v>40</v>
      </c>
      <c r="W39" s="10" t="s">
        <v>41</v>
      </c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68"/>
      <c r="AK39" s="9" t="s">
        <v>40</v>
      </c>
      <c r="AL39" s="10" t="s">
        <v>41</v>
      </c>
      <c r="AM39" s="116"/>
      <c r="AN39" s="116"/>
    </row>
    <row r="40" spans="1:40" ht="16.5" customHeight="1">
      <c r="A40" s="9"/>
      <c r="B40" s="8" t="s">
        <v>17</v>
      </c>
      <c r="C40" s="106">
        <v>97.207079568520385</v>
      </c>
      <c r="D40" s="106">
        <v>100.00193045845171</v>
      </c>
      <c r="E40" s="106">
        <v>99.049589302892741</v>
      </c>
      <c r="F40" s="106">
        <v>96.719926979558821</v>
      </c>
      <c r="G40" s="107">
        <v>99.089202414016611</v>
      </c>
      <c r="H40" s="107">
        <v>101.37536476991957</v>
      </c>
      <c r="I40" s="107">
        <v>97.130458330965169</v>
      </c>
      <c r="J40" s="9"/>
      <c r="K40" s="8" t="s">
        <v>17</v>
      </c>
      <c r="L40" s="107">
        <v>96.049896049896049</v>
      </c>
      <c r="M40" s="107">
        <v>96.0644763624896</v>
      </c>
      <c r="N40" s="68"/>
      <c r="O40" s="62"/>
      <c r="P40" s="9"/>
      <c r="Q40" s="10" t="s">
        <v>43</v>
      </c>
      <c r="R40" s="115" t="s">
        <v>112</v>
      </c>
      <c r="S40" s="116" t="s">
        <v>112</v>
      </c>
      <c r="T40" s="116"/>
      <c r="U40" s="68"/>
      <c r="V40" s="9"/>
      <c r="W40" s="10" t="s">
        <v>43</v>
      </c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68"/>
      <c r="AK40" s="9"/>
      <c r="AL40" s="10" t="s">
        <v>43</v>
      </c>
      <c r="AM40" s="116"/>
      <c r="AN40" s="116"/>
    </row>
    <row r="41" spans="1:40" ht="16.5" customHeight="1">
      <c r="A41" s="7"/>
      <c r="B41" s="8" t="s">
        <v>45</v>
      </c>
      <c r="C41" s="106">
        <v>102.89516067183067</v>
      </c>
      <c r="D41" s="106">
        <v>103.50128573025752</v>
      </c>
      <c r="E41" s="106">
        <v>98.83157799981997</v>
      </c>
      <c r="F41" s="106">
        <v>99.681215389099393</v>
      </c>
      <c r="G41" s="107">
        <v>101.59171067780196</v>
      </c>
      <c r="H41" s="107">
        <v>102.92668009785582</v>
      </c>
      <c r="I41" s="107">
        <v>101.2251175308901</v>
      </c>
      <c r="J41" s="7"/>
      <c r="K41" s="8" t="s">
        <v>45</v>
      </c>
      <c r="L41" s="107">
        <v>97.481008287292809</v>
      </c>
      <c r="M41" s="107">
        <v>100.92453197782541</v>
      </c>
      <c r="N41" s="68"/>
      <c r="O41" s="62"/>
      <c r="P41" s="9" t="s">
        <v>124</v>
      </c>
      <c r="Q41" s="10" t="s">
        <v>44</v>
      </c>
      <c r="R41" s="115" t="s">
        <v>112</v>
      </c>
      <c r="S41" s="116" t="s">
        <v>112</v>
      </c>
      <c r="T41" s="119"/>
      <c r="U41" s="68"/>
      <c r="V41" s="9" t="s">
        <v>81</v>
      </c>
      <c r="W41" s="10" t="s">
        <v>44</v>
      </c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68"/>
      <c r="AK41" s="9" t="s">
        <v>81</v>
      </c>
      <c r="AL41" s="10" t="s">
        <v>44</v>
      </c>
      <c r="AM41" s="116"/>
      <c r="AN41" s="116"/>
    </row>
    <row r="42" spans="1:40" ht="16.5" customHeight="1">
      <c r="A42" s="9" t="s">
        <v>46</v>
      </c>
      <c r="B42" s="10" t="s">
        <v>47</v>
      </c>
      <c r="C42" s="113">
        <v>96.676103596518828</v>
      </c>
      <c r="D42" s="113">
        <v>103.99132321041216</v>
      </c>
      <c r="E42" s="113">
        <v>98.294743429286612</v>
      </c>
      <c r="F42" s="113">
        <v>98.659522167400567</v>
      </c>
      <c r="G42" s="114">
        <v>102.04699851225152</v>
      </c>
      <c r="H42" s="114">
        <v>102.28170943774042</v>
      </c>
      <c r="I42" s="114">
        <v>100.97029022840461</v>
      </c>
      <c r="J42" s="9" t="s">
        <v>46</v>
      </c>
      <c r="K42" s="10" t="s">
        <v>47</v>
      </c>
      <c r="L42" s="114">
        <v>98.372310570626752</v>
      </c>
      <c r="M42" s="114">
        <v>99.827103288495451</v>
      </c>
      <c r="N42" s="68"/>
      <c r="O42" s="62"/>
      <c r="P42" s="9" t="s">
        <v>81</v>
      </c>
      <c r="Q42" s="44" t="s">
        <v>17</v>
      </c>
      <c r="R42" s="108">
        <v>98.841900491644409</v>
      </c>
      <c r="S42" s="109">
        <v>97.335810577255444</v>
      </c>
      <c r="T42" s="109">
        <v>99.403393201168356</v>
      </c>
      <c r="U42" s="68"/>
      <c r="V42" s="9"/>
      <c r="W42" s="10" t="s">
        <v>42</v>
      </c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68"/>
      <c r="AK42" s="9"/>
      <c r="AL42" s="10" t="s">
        <v>42</v>
      </c>
      <c r="AM42" s="119"/>
      <c r="AN42" s="119"/>
    </row>
    <row r="43" spans="1:40" ht="16.5" customHeight="1">
      <c r="A43" s="9"/>
      <c r="B43" s="10" t="s">
        <v>48</v>
      </c>
      <c r="C43" s="113">
        <v>96.018675627419015</v>
      </c>
      <c r="D43" s="113">
        <v>100.24312493503193</v>
      </c>
      <c r="E43" s="113">
        <v>98.521168547611225</v>
      </c>
      <c r="F43" s="113">
        <v>97.141787902886279</v>
      </c>
      <c r="G43" s="114">
        <v>99.628599634017149</v>
      </c>
      <c r="H43" s="114">
        <v>100.59512660789918</v>
      </c>
      <c r="I43" s="114">
        <v>95.124807803190464</v>
      </c>
      <c r="J43" s="9"/>
      <c r="K43" s="10" t="s">
        <v>48</v>
      </c>
      <c r="L43" s="114">
        <v>93.93669615289906</v>
      </c>
      <c r="M43" s="114">
        <v>94.640264558799799</v>
      </c>
      <c r="N43" s="68"/>
      <c r="O43" s="62"/>
      <c r="P43" s="9"/>
      <c r="Q43" s="10" t="s">
        <v>42</v>
      </c>
      <c r="R43" s="115">
        <v>98.318554297528152</v>
      </c>
      <c r="S43" s="116">
        <v>97.889539309267022</v>
      </c>
      <c r="T43" s="109">
        <v>98.068374186267363</v>
      </c>
      <c r="U43" s="68"/>
      <c r="V43" s="87"/>
      <c r="W43" s="85"/>
      <c r="X43" s="109">
        <v>98.277244219494179</v>
      </c>
      <c r="Y43" s="109">
        <v>96.630439998080703</v>
      </c>
      <c r="Z43" s="109">
        <v>97.607017979434346</v>
      </c>
      <c r="AA43" s="109">
        <v>98.332216955935593</v>
      </c>
      <c r="AB43" s="109">
        <v>98.181920085536404</v>
      </c>
      <c r="AC43" s="109">
        <v>93.967444045825999</v>
      </c>
      <c r="AD43" s="109">
        <v>95.692382461108537</v>
      </c>
      <c r="AE43" s="109">
        <v>94.430960810645828</v>
      </c>
      <c r="AF43" s="109">
        <v>96.143553347790586</v>
      </c>
      <c r="AG43" s="109">
        <v>97.879189010468238</v>
      </c>
      <c r="AH43" s="109">
        <v>96.062207070868737</v>
      </c>
      <c r="AI43" s="109">
        <v>95.1</v>
      </c>
      <c r="AJ43" s="68"/>
      <c r="AK43" s="87"/>
      <c r="AL43" s="85"/>
      <c r="AM43" s="109">
        <v>99.5</v>
      </c>
      <c r="AN43" s="109">
        <v>97.7</v>
      </c>
    </row>
    <row r="44" spans="1:40" ht="16.5" customHeight="1">
      <c r="A44" s="9" t="s">
        <v>49</v>
      </c>
      <c r="B44" s="10" t="s">
        <v>50</v>
      </c>
      <c r="C44" s="113">
        <v>97.4944823434992</v>
      </c>
      <c r="D44" s="113">
        <v>100.93766881897461</v>
      </c>
      <c r="E44" s="113">
        <v>98.463204842306467</v>
      </c>
      <c r="F44" s="113">
        <v>92.269862428658328</v>
      </c>
      <c r="G44" s="114">
        <v>101.16836849192102</v>
      </c>
      <c r="H44" s="114">
        <v>102.2889545120548</v>
      </c>
      <c r="I44" s="114">
        <v>100.2561669829222</v>
      </c>
      <c r="J44" s="9" t="s">
        <v>49</v>
      </c>
      <c r="K44" s="10" t="s">
        <v>50</v>
      </c>
      <c r="L44" s="114">
        <v>98.223580148440561</v>
      </c>
      <c r="M44" s="114">
        <v>96.436583855206109</v>
      </c>
      <c r="N44" s="68"/>
      <c r="O44" s="32"/>
      <c r="P44" s="87"/>
      <c r="Q44" s="8" t="s">
        <v>91</v>
      </c>
      <c r="R44" s="108">
        <v>98.547122184874382</v>
      </c>
      <c r="S44" s="109">
        <v>97.646978661548772</v>
      </c>
      <c r="T44" s="109">
        <v>98.651315151867564</v>
      </c>
      <c r="U44" s="68"/>
      <c r="V44" s="9"/>
      <c r="W44" s="8" t="s">
        <v>45</v>
      </c>
      <c r="X44" s="112"/>
      <c r="Y44" s="112"/>
      <c r="Z44" s="112"/>
      <c r="AA44" s="112"/>
      <c r="AB44" s="112"/>
      <c r="AC44" s="112"/>
      <c r="AD44" s="112"/>
      <c r="AE44" s="112"/>
      <c r="AF44" s="112"/>
      <c r="AG44" s="112"/>
      <c r="AH44" s="112"/>
      <c r="AI44" s="112"/>
      <c r="AJ44" s="68"/>
      <c r="AK44" s="9"/>
      <c r="AL44" s="228" t="s">
        <v>45</v>
      </c>
      <c r="AM44" s="112"/>
      <c r="AN44" s="112"/>
    </row>
    <row r="45" spans="1:40" ht="16.5" customHeight="1">
      <c r="A45" s="9"/>
      <c r="B45" s="10" t="s">
        <v>51</v>
      </c>
      <c r="C45" s="113">
        <v>97.466554879160142</v>
      </c>
      <c r="D45" s="113">
        <v>99.689580372503556</v>
      </c>
      <c r="E45" s="113">
        <v>99.981241793284553</v>
      </c>
      <c r="F45" s="113">
        <v>96.881801125703561</v>
      </c>
      <c r="G45" s="114">
        <v>96.541306789573568</v>
      </c>
      <c r="H45" s="114">
        <v>105.93757522265908</v>
      </c>
      <c r="I45" s="114">
        <v>98.810876315988793</v>
      </c>
      <c r="J45" s="9"/>
      <c r="K45" s="10" t="s">
        <v>51</v>
      </c>
      <c r="L45" s="114">
        <v>103.52215238387245</v>
      </c>
      <c r="M45" s="114">
        <v>96.334826552145429</v>
      </c>
      <c r="N45" s="68"/>
      <c r="O45" s="62"/>
      <c r="P45" s="9"/>
      <c r="Q45" s="8" t="s">
        <v>45</v>
      </c>
      <c r="R45" s="115" t="s">
        <v>112</v>
      </c>
      <c r="S45" s="116" t="s">
        <v>112</v>
      </c>
      <c r="T45" s="112"/>
      <c r="U45" s="68"/>
      <c r="V45" s="9" t="s">
        <v>46</v>
      </c>
      <c r="W45" s="10" t="s">
        <v>47</v>
      </c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68"/>
      <c r="AK45" s="9" t="s">
        <v>46</v>
      </c>
      <c r="AL45" s="10" t="s">
        <v>47</v>
      </c>
      <c r="AM45" s="116"/>
      <c r="AN45" s="116"/>
    </row>
    <row r="46" spans="1:40" ht="16.5" customHeight="1">
      <c r="A46" s="9" t="s">
        <v>52</v>
      </c>
      <c r="B46" s="10" t="s">
        <v>53</v>
      </c>
      <c r="C46" s="113">
        <v>95.003932436987384</v>
      </c>
      <c r="D46" s="113">
        <v>100.23258564276422</v>
      </c>
      <c r="E46" s="113">
        <v>98.742756758174039</v>
      </c>
      <c r="F46" s="113">
        <v>96.923750979168602</v>
      </c>
      <c r="G46" s="114">
        <v>95.748061696939814</v>
      </c>
      <c r="H46" s="114">
        <v>100.74966379581676</v>
      </c>
      <c r="I46" s="114">
        <v>96.58913407741899</v>
      </c>
      <c r="J46" s="9" t="s">
        <v>52</v>
      </c>
      <c r="K46" s="10" t="s">
        <v>53</v>
      </c>
      <c r="L46" s="114">
        <v>94.77653631284916</v>
      </c>
      <c r="M46" s="114">
        <v>95.512432717514386</v>
      </c>
      <c r="N46" s="68"/>
      <c r="O46" s="62"/>
      <c r="P46" s="9" t="s">
        <v>46</v>
      </c>
      <c r="Q46" s="10" t="s">
        <v>47</v>
      </c>
      <c r="R46" s="115" t="s">
        <v>112</v>
      </c>
      <c r="S46" s="116" t="s">
        <v>112</v>
      </c>
      <c r="T46" s="116"/>
      <c r="U46" s="68"/>
      <c r="V46" s="9"/>
      <c r="W46" s="10" t="s">
        <v>48</v>
      </c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116"/>
      <c r="AJ46" s="68"/>
      <c r="AK46" s="9"/>
      <c r="AL46" s="10" t="s">
        <v>48</v>
      </c>
      <c r="AM46" s="116"/>
      <c r="AN46" s="116"/>
    </row>
    <row r="47" spans="1:40" ht="16.5" customHeight="1">
      <c r="A47" s="9"/>
      <c r="B47" s="10" t="s">
        <v>54</v>
      </c>
      <c r="C47" s="113">
        <v>98.781107160995433</v>
      </c>
      <c r="D47" s="113">
        <v>102.12510711225364</v>
      </c>
      <c r="E47" s="113">
        <v>97.436184296395751</v>
      </c>
      <c r="F47" s="113">
        <v>99.335961420698098</v>
      </c>
      <c r="G47" s="114">
        <v>97.94833265907647</v>
      </c>
      <c r="H47" s="114">
        <v>100.15734403272756</v>
      </c>
      <c r="I47" s="114">
        <v>98.160003141936997</v>
      </c>
      <c r="J47" s="9"/>
      <c r="K47" s="10" t="s">
        <v>54</v>
      </c>
      <c r="L47" s="114">
        <v>98.335567247484349</v>
      </c>
      <c r="M47" s="114">
        <v>97.131522734208119</v>
      </c>
      <c r="N47" s="68"/>
      <c r="O47" s="62"/>
      <c r="P47" s="9"/>
      <c r="Q47" s="10" t="s">
        <v>48</v>
      </c>
      <c r="R47" s="115" t="s">
        <v>112</v>
      </c>
      <c r="S47" s="116" t="s">
        <v>112</v>
      </c>
      <c r="T47" s="116"/>
      <c r="U47" s="68"/>
      <c r="V47" s="9" t="s">
        <v>125</v>
      </c>
      <c r="W47" s="10" t="s">
        <v>50</v>
      </c>
      <c r="X47" s="116"/>
      <c r="Y47" s="116"/>
      <c r="Z47" s="116"/>
      <c r="AA47" s="116"/>
      <c r="AB47" s="116"/>
      <c r="AC47" s="116"/>
      <c r="AD47" s="116"/>
      <c r="AE47" s="116"/>
      <c r="AF47" s="116"/>
      <c r="AG47" s="116"/>
      <c r="AH47" s="116"/>
      <c r="AI47" s="116"/>
      <c r="AJ47" s="68"/>
      <c r="AK47" s="9" t="s">
        <v>88</v>
      </c>
      <c r="AL47" s="10" t="s">
        <v>50</v>
      </c>
      <c r="AM47" s="116"/>
      <c r="AN47" s="116"/>
    </row>
    <row r="48" spans="1:40" ht="16.5" customHeight="1">
      <c r="A48" s="9" t="s">
        <v>49</v>
      </c>
      <c r="B48" s="10" t="s">
        <v>55</v>
      </c>
      <c r="C48" s="113">
        <v>98.854674505305411</v>
      </c>
      <c r="D48" s="113">
        <v>102.29180642938734</v>
      </c>
      <c r="E48" s="113">
        <v>98.300157753868518</v>
      </c>
      <c r="F48" s="113">
        <v>97.169028814598434</v>
      </c>
      <c r="G48" s="114">
        <v>97.84367577197149</v>
      </c>
      <c r="H48" s="114">
        <v>102.10522322952622</v>
      </c>
      <c r="I48" s="114">
        <v>98.04220224385169</v>
      </c>
      <c r="J48" s="9" t="s">
        <v>49</v>
      </c>
      <c r="K48" s="10" t="s">
        <v>55</v>
      </c>
      <c r="L48" s="114">
        <v>98.192565647379794</v>
      </c>
      <c r="M48" s="114">
        <v>99.8205603148877</v>
      </c>
      <c r="N48" s="68"/>
      <c r="O48" s="62"/>
      <c r="P48" s="9" t="s">
        <v>125</v>
      </c>
      <c r="Q48" s="10" t="s">
        <v>50</v>
      </c>
      <c r="R48" s="115" t="s">
        <v>112</v>
      </c>
      <c r="S48" s="116" t="s">
        <v>112</v>
      </c>
      <c r="T48" s="116"/>
      <c r="U48" s="68"/>
      <c r="V48" s="9" t="s">
        <v>93</v>
      </c>
      <c r="W48" s="10" t="s">
        <v>51</v>
      </c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68"/>
      <c r="AK48" s="9" t="s">
        <v>93</v>
      </c>
      <c r="AL48" s="10" t="s">
        <v>51</v>
      </c>
      <c r="AM48" s="119"/>
      <c r="AN48" s="119"/>
    </row>
    <row r="49" spans="1:40" ht="16.5" customHeight="1">
      <c r="A49" s="9"/>
      <c r="B49" s="10" t="s">
        <v>56</v>
      </c>
      <c r="C49" s="113">
        <v>101.40751973249348</v>
      </c>
      <c r="D49" s="113">
        <v>106.14623672405199</v>
      </c>
      <c r="E49" s="113">
        <v>96.604536916630551</v>
      </c>
      <c r="F49" s="113">
        <v>99.704606640741844</v>
      </c>
      <c r="G49" s="114">
        <v>104.39152447027939</v>
      </c>
      <c r="H49" s="114">
        <v>102.94582554964794</v>
      </c>
      <c r="I49" s="114">
        <v>99.476549413735341</v>
      </c>
      <c r="J49" s="9"/>
      <c r="K49" s="10" t="s">
        <v>56</v>
      </c>
      <c r="L49" s="117">
        <v>96.309548866905217</v>
      </c>
      <c r="M49" s="117">
        <v>97.162526407809423</v>
      </c>
      <c r="N49" s="68"/>
      <c r="O49" s="62"/>
      <c r="P49" s="9" t="s">
        <v>93</v>
      </c>
      <c r="Q49" s="10" t="s">
        <v>51</v>
      </c>
      <c r="R49" s="118" t="s">
        <v>112</v>
      </c>
      <c r="S49" s="119" t="s">
        <v>112</v>
      </c>
      <c r="T49" s="119"/>
      <c r="U49" s="68"/>
      <c r="V49" s="87"/>
      <c r="W49" s="101"/>
      <c r="X49" s="109">
        <v>100.35355632628951</v>
      </c>
      <c r="Y49" s="109">
        <v>97.185885424710705</v>
      </c>
      <c r="Z49" s="109">
        <v>99.443488273074536</v>
      </c>
      <c r="AA49" s="109">
        <v>98.781546811397561</v>
      </c>
      <c r="AB49" s="109">
        <v>98.262562994301135</v>
      </c>
      <c r="AC49" s="109">
        <v>97.66119838343424</v>
      </c>
      <c r="AD49" s="109">
        <v>97.263254322684062</v>
      </c>
      <c r="AE49" s="109">
        <v>96.105093791696092</v>
      </c>
      <c r="AF49" s="109">
        <v>98.464591288772979</v>
      </c>
      <c r="AG49" s="109">
        <v>101.19639535577107</v>
      </c>
      <c r="AH49" s="109">
        <v>97.629127008762595</v>
      </c>
      <c r="AI49" s="109">
        <v>96.2</v>
      </c>
      <c r="AJ49" s="68"/>
      <c r="AK49" s="87"/>
      <c r="AL49" s="227"/>
      <c r="AM49" s="109">
        <v>99.8</v>
      </c>
      <c r="AN49" s="109">
        <v>99.5</v>
      </c>
    </row>
    <row r="50" spans="1:40" ht="16.5" customHeight="1">
      <c r="A50" s="9"/>
      <c r="B50" s="8" t="s">
        <v>17</v>
      </c>
      <c r="C50" s="106">
        <v>97.516487540748827</v>
      </c>
      <c r="D50" s="106">
        <v>101.56148624520733</v>
      </c>
      <c r="E50" s="106">
        <v>98.408377723891007</v>
      </c>
      <c r="F50" s="106">
        <v>97.158624854274478</v>
      </c>
      <c r="G50" s="107">
        <v>99.512617054777493</v>
      </c>
      <c r="H50" s="107">
        <v>101.66119297076821</v>
      </c>
      <c r="I50" s="107">
        <v>98.034363651257408</v>
      </c>
      <c r="J50" s="9"/>
      <c r="K50" s="8" t="s">
        <v>17</v>
      </c>
      <c r="L50" s="107">
        <v>96.726433980329006</v>
      </c>
      <c r="M50" s="107">
        <v>97.065572442836697</v>
      </c>
      <c r="N50" s="68"/>
      <c r="O50" s="32"/>
      <c r="P50" s="87"/>
      <c r="Q50" s="101"/>
      <c r="R50" s="108">
        <v>99.481125808981545</v>
      </c>
      <c r="S50" s="109">
        <v>97.748337554962177</v>
      </c>
      <c r="T50" s="109">
        <v>100.01286888362435</v>
      </c>
      <c r="U50" s="68"/>
      <c r="V50" s="9" t="s">
        <v>126</v>
      </c>
      <c r="W50" s="10" t="s">
        <v>53</v>
      </c>
      <c r="X50" s="112"/>
      <c r="Y50" s="112"/>
      <c r="Z50" s="112"/>
      <c r="AA50" s="112"/>
      <c r="AB50" s="112"/>
      <c r="AC50" s="112"/>
      <c r="AD50" s="112"/>
      <c r="AE50" s="112"/>
      <c r="AF50" s="112"/>
      <c r="AG50" s="112"/>
      <c r="AH50" s="112"/>
      <c r="AI50" s="112"/>
      <c r="AJ50" s="68"/>
      <c r="AK50" s="9" t="s">
        <v>88</v>
      </c>
      <c r="AL50" s="10" t="s">
        <v>53</v>
      </c>
      <c r="AM50" s="112"/>
      <c r="AN50" s="112"/>
    </row>
    <row r="51" spans="1:40" ht="16.5" customHeight="1">
      <c r="A51" s="7"/>
      <c r="B51" s="8" t="s">
        <v>57</v>
      </c>
      <c r="C51" s="106">
        <v>99.524990923393446</v>
      </c>
      <c r="D51" s="106">
        <v>102.97461620307038</v>
      </c>
      <c r="E51" s="106">
        <v>98.225013653741115</v>
      </c>
      <c r="F51" s="106">
        <v>95.925283081246377</v>
      </c>
      <c r="G51" s="107">
        <v>101.57912051760061</v>
      </c>
      <c r="H51" s="107">
        <v>103.39754167887602</v>
      </c>
      <c r="I51" s="107">
        <v>99.973897738798399</v>
      </c>
      <c r="J51" s="7"/>
      <c r="K51" s="8" t="s">
        <v>57</v>
      </c>
      <c r="L51" s="107">
        <v>96.649832528925131</v>
      </c>
      <c r="M51" s="107">
        <v>100.3380620861055</v>
      </c>
      <c r="N51" s="68"/>
      <c r="O51" s="62"/>
      <c r="P51" s="9" t="s">
        <v>126</v>
      </c>
      <c r="Q51" s="10" t="s">
        <v>53</v>
      </c>
      <c r="R51" s="111" t="s">
        <v>112</v>
      </c>
      <c r="S51" s="112" t="s">
        <v>112</v>
      </c>
      <c r="T51" s="112"/>
      <c r="U51" s="68"/>
      <c r="V51" s="9" t="s">
        <v>94</v>
      </c>
      <c r="W51" s="10" t="s">
        <v>54</v>
      </c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68"/>
      <c r="AK51" s="9" t="s">
        <v>94</v>
      </c>
      <c r="AL51" s="10" t="s">
        <v>54</v>
      </c>
      <c r="AM51" s="116"/>
      <c r="AN51" s="116"/>
    </row>
    <row r="52" spans="1:40" ht="16.5" customHeight="1">
      <c r="A52" s="9" t="s">
        <v>127</v>
      </c>
      <c r="B52" s="10" t="s">
        <v>58</v>
      </c>
      <c r="C52" s="113">
        <v>98.808865658139425</v>
      </c>
      <c r="D52" s="113">
        <v>102.34231943031536</v>
      </c>
      <c r="E52" s="113">
        <v>99.048234387813423</v>
      </c>
      <c r="F52" s="113">
        <v>102.34582768829344</v>
      </c>
      <c r="G52" s="114">
        <v>98.183511877037731</v>
      </c>
      <c r="H52" s="114">
        <v>104.70887845800459</v>
      </c>
      <c r="I52" s="114">
        <v>96.454289665696976</v>
      </c>
      <c r="J52" s="9" t="s">
        <v>127</v>
      </c>
      <c r="K52" s="10" t="s">
        <v>58</v>
      </c>
      <c r="L52" s="114">
        <v>96.363501520357957</v>
      </c>
      <c r="M52" s="114">
        <v>97.026680348896861</v>
      </c>
      <c r="N52" s="68"/>
      <c r="O52" s="62"/>
      <c r="P52" s="9" t="s">
        <v>94</v>
      </c>
      <c r="Q52" s="10" t="s">
        <v>54</v>
      </c>
      <c r="R52" s="115" t="s">
        <v>112</v>
      </c>
      <c r="S52" s="116" t="s">
        <v>112</v>
      </c>
      <c r="T52" s="116"/>
      <c r="U52" s="68"/>
      <c r="V52" s="9" t="s">
        <v>127</v>
      </c>
      <c r="W52" s="10" t="s">
        <v>55</v>
      </c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6"/>
      <c r="AJ52" s="68"/>
      <c r="AK52" s="9" t="s">
        <v>88</v>
      </c>
      <c r="AL52" s="10" t="s">
        <v>55</v>
      </c>
      <c r="AM52" s="116"/>
      <c r="AN52" s="116"/>
    </row>
    <row r="53" spans="1:40" ht="16.5" customHeight="1">
      <c r="A53" s="9" t="s">
        <v>82</v>
      </c>
      <c r="B53" s="10" t="s">
        <v>59</v>
      </c>
      <c r="C53" s="113">
        <v>98.479044614691304</v>
      </c>
      <c r="D53" s="113">
        <v>105.75939333518558</v>
      </c>
      <c r="E53" s="113">
        <v>86.651419387739338</v>
      </c>
      <c r="F53" s="113">
        <v>61.990619371176855</v>
      </c>
      <c r="G53" s="114">
        <v>145.64154200230149</v>
      </c>
      <c r="H53" s="114">
        <v>107.81827160493826</v>
      </c>
      <c r="I53" s="114">
        <v>73.43128813000385</v>
      </c>
      <c r="J53" s="9" t="s">
        <v>82</v>
      </c>
      <c r="K53" s="10" t="s">
        <v>59</v>
      </c>
      <c r="L53" s="114">
        <v>85.546767795214691</v>
      </c>
      <c r="M53" s="114">
        <v>100.11665888940738</v>
      </c>
      <c r="N53" s="68"/>
      <c r="O53" s="62"/>
      <c r="P53" s="9" t="s">
        <v>124</v>
      </c>
      <c r="Q53" s="10" t="s">
        <v>55</v>
      </c>
      <c r="R53" s="115" t="s">
        <v>112</v>
      </c>
      <c r="S53" s="116" t="s">
        <v>112</v>
      </c>
      <c r="T53" s="116"/>
      <c r="U53" s="68"/>
      <c r="V53" s="9" t="s">
        <v>93</v>
      </c>
      <c r="W53" s="10" t="s">
        <v>56</v>
      </c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68"/>
      <c r="AK53" s="9" t="s">
        <v>93</v>
      </c>
      <c r="AL53" s="10" t="s">
        <v>56</v>
      </c>
      <c r="AM53" s="119"/>
      <c r="AN53" s="119"/>
    </row>
    <row r="54" spans="1:40" ht="16.5" customHeight="1">
      <c r="A54" s="9"/>
      <c r="B54" s="10" t="s">
        <v>60</v>
      </c>
      <c r="C54" s="113">
        <v>99.375384753982672</v>
      </c>
      <c r="D54" s="113">
        <v>104.5730402155574</v>
      </c>
      <c r="E54" s="113">
        <v>103.73395622125364</v>
      </c>
      <c r="F54" s="113">
        <v>99.238119115271047</v>
      </c>
      <c r="G54" s="114">
        <v>102.27465180797859</v>
      </c>
      <c r="H54" s="114">
        <v>103.35667790438636</v>
      </c>
      <c r="I54" s="114">
        <v>99.412251545716472</v>
      </c>
      <c r="J54" s="9"/>
      <c r="K54" s="10" t="s">
        <v>60</v>
      </c>
      <c r="L54" s="114">
        <v>99.543671728571496</v>
      </c>
      <c r="M54" s="114">
        <v>102.33414134547438</v>
      </c>
      <c r="N54" s="68"/>
      <c r="O54" s="62"/>
      <c r="P54" s="9" t="s">
        <v>93</v>
      </c>
      <c r="Q54" s="10" t="s">
        <v>56</v>
      </c>
      <c r="R54" s="115" t="s">
        <v>112</v>
      </c>
      <c r="S54" s="116" t="s">
        <v>112</v>
      </c>
      <c r="T54" s="119"/>
      <c r="U54" s="68"/>
      <c r="V54" s="87"/>
      <c r="W54" s="8"/>
      <c r="X54" s="109">
        <v>99.027356668367034</v>
      </c>
      <c r="Y54" s="109">
        <v>97.114182525350742</v>
      </c>
      <c r="Z54" s="109">
        <v>99.824780976220268</v>
      </c>
      <c r="AA54" s="109">
        <v>95.398696088264785</v>
      </c>
      <c r="AB54" s="109">
        <v>96.392742929738588</v>
      </c>
      <c r="AC54" s="109">
        <v>97.603635773413416</v>
      </c>
      <c r="AD54" s="109">
        <v>96.335492968989058</v>
      </c>
      <c r="AE54" s="109">
        <v>96.382530640428101</v>
      </c>
      <c r="AF54" s="109">
        <v>97.091390544697219</v>
      </c>
      <c r="AG54" s="109">
        <v>97.679786887150328</v>
      </c>
      <c r="AH54" s="109">
        <v>97.063214906697468</v>
      </c>
      <c r="AI54" s="109">
        <v>96.2</v>
      </c>
      <c r="AJ54" s="68"/>
      <c r="AK54" s="87"/>
      <c r="AL54" s="228"/>
      <c r="AM54" s="109">
        <v>95.1</v>
      </c>
      <c r="AN54" s="109">
        <v>99.3</v>
      </c>
    </row>
    <row r="55" spans="1:40" ht="16.5" customHeight="1">
      <c r="A55" s="9"/>
      <c r="B55" s="10" t="s">
        <v>61</v>
      </c>
      <c r="C55" s="113">
        <v>102.202586594403</v>
      </c>
      <c r="D55" s="113">
        <v>104.04006132348135</v>
      </c>
      <c r="E55" s="113">
        <v>97.630234440109675</v>
      </c>
      <c r="F55" s="113">
        <v>98.707179176306127</v>
      </c>
      <c r="G55" s="114">
        <v>99.810743739503167</v>
      </c>
      <c r="H55" s="114">
        <v>103.86262321843411</v>
      </c>
      <c r="I55" s="114">
        <v>103.11566780718404</v>
      </c>
      <c r="J55" s="9"/>
      <c r="K55" s="10" t="s">
        <v>61</v>
      </c>
      <c r="L55" s="114">
        <v>100.78322859018853</v>
      </c>
      <c r="M55" s="114">
        <v>103.95783889431802</v>
      </c>
      <c r="N55" s="68"/>
      <c r="O55" s="32"/>
      <c r="P55" s="87"/>
      <c r="Q55" s="8"/>
      <c r="R55" s="108">
        <v>99.92630081747204</v>
      </c>
      <c r="S55" s="109">
        <v>94.747082749172407</v>
      </c>
      <c r="T55" s="109">
        <v>98.163578770880562</v>
      </c>
      <c r="U55" s="68"/>
      <c r="V55" s="9"/>
      <c r="W55" s="8" t="s">
        <v>57</v>
      </c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68"/>
      <c r="AK55" s="9"/>
      <c r="AL55" s="228" t="s">
        <v>57</v>
      </c>
      <c r="AM55" s="112"/>
      <c r="AN55" s="112"/>
    </row>
    <row r="56" spans="1:40" ht="16.5" customHeight="1">
      <c r="A56" s="9" t="s">
        <v>62</v>
      </c>
      <c r="B56" s="10" t="s">
        <v>63</v>
      </c>
      <c r="C56" s="113">
        <v>101.36132031772718</v>
      </c>
      <c r="D56" s="113">
        <v>105.09880252189734</v>
      </c>
      <c r="E56" s="113">
        <v>98.694741927691439</v>
      </c>
      <c r="F56" s="113">
        <v>97.408806468193418</v>
      </c>
      <c r="G56" s="114">
        <v>101.97917800876097</v>
      </c>
      <c r="H56" s="114">
        <v>103.89303196557049</v>
      </c>
      <c r="I56" s="114">
        <v>98.324057677713128</v>
      </c>
      <c r="J56" s="9" t="s">
        <v>62</v>
      </c>
      <c r="K56" s="10" t="s">
        <v>63</v>
      </c>
      <c r="L56" s="114">
        <v>96.916607705666692</v>
      </c>
      <c r="M56" s="114">
        <v>98.916551214939318</v>
      </c>
      <c r="N56" s="68"/>
      <c r="O56" s="62"/>
      <c r="P56" s="9"/>
      <c r="Q56" s="8" t="s">
        <v>57</v>
      </c>
      <c r="R56" s="111" t="s">
        <v>112</v>
      </c>
      <c r="S56" s="112" t="s">
        <v>112</v>
      </c>
      <c r="T56" s="112"/>
      <c r="U56" s="68"/>
      <c r="V56" s="9" t="s">
        <v>126</v>
      </c>
      <c r="W56" s="10" t="s">
        <v>58</v>
      </c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68"/>
      <c r="AK56" s="9" t="s">
        <v>88</v>
      </c>
      <c r="AL56" s="10" t="s">
        <v>58</v>
      </c>
      <c r="AM56" s="116"/>
      <c r="AN56" s="116"/>
    </row>
    <row r="57" spans="1:40" ht="16.5" customHeight="1">
      <c r="A57" s="9"/>
      <c r="B57" s="10" t="s">
        <v>64</v>
      </c>
      <c r="C57" s="113">
        <v>100.45605397920833</v>
      </c>
      <c r="D57" s="113">
        <v>104.65360506711299</v>
      </c>
      <c r="E57" s="113">
        <v>98.167602203476648</v>
      </c>
      <c r="F57" s="113">
        <v>98.304832080414002</v>
      </c>
      <c r="G57" s="114">
        <v>103.51703819241351</v>
      </c>
      <c r="H57" s="114">
        <v>103.32534608502758</v>
      </c>
      <c r="I57" s="114">
        <v>99.023767810667664</v>
      </c>
      <c r="J57" s="9"/>
      <c r="K57" s="10" t="s">
        <v>64</v>
      </c>
      <c r="L57" s="117">
        <v>96.677336551343288</v>
      </c>
      <c r="M57" s="117">
        <v>101.11494277191275</v>
      </c>
      <c r="N57" s="68"/>
      <c r="O57" s="62"/>
      <c r="P57" s="9" t="s">
        <v>126</v>
      </c>
      <c r="Q57" s="10" t="s">
        <v>58</v>
      </c>
      <c r="R57" s="115" t="s">
        <v>112</v>
      </c>
      <c r="S57" s="116" t="s">
        <v>68</v>
      </c>
      <c r="T57" s="116"/>
      <c r="U57" s="68"/>
      <c r="V57" s="9" t="s">
        <v>82</v>
      </c>
      <c r="W57" s="10" t="s">
        <v>59</v>
      </c>
      <c r="X57" s="116"/>
      <c r="Y57" s="116"/>
      <c r="Z57" s="116"/>
      <c r="AA57" s="116"/>
      <c r="AB57" s="116"/>
      <c r="AC57" s="116"/>
      <c r="AD57" s="116"/>
      <c r="AE57" s="116"/>
      <c r="AF57" s="116"/>
      <c r="AG57" s="116"/>
      <c r="AH57" s="116"/>
      <c r="AI57" s="116"/>
      <c r="AJ57" s="68"/>
      <c r="AK57" s="9" t="s">
        <v>82</v>
      </c>
      <c r="AL57" s="10" t="s">
        <v>59</v>
      </c>
      <c r="AM57" s="116"/>
      <c r="AN57" s="116"/>
    </row>
    <row r="58" spans="1:40" ht="16.5" customHeight="1">
      <c r="A58" s="9"/>
      <c r="B58" s="8" t="s">
        <v>17</v>
      </c>
      <c r="C58" s="106">
        <v>100.05852286075311</v>
      </c>
      <c r="D58" s="106">
        <v>104.29731674719851</v>
      </c>
      <c r="E58" s="106">
        <v>98.800101234798134</v>
      </c>
      <c r="F58" s="106">
        <v>95.516514273541844</v>
      </c>
      <c r="G58" s="107">
        <v>103.87611561300668</v>
      </c>
      <c r="H58" s="107">
        <v>103.88393973323477</v>
      </c>
      <c r="I58" s="107">
        <v>97.663996986308902</v>
      </c>
      <c r="J58" s="9"/>
      <c r="K58" s="8" t="s">
        <v>17</v>
      </c>
      <c r="L58" s="107">
        <v>97.428788779779609</v>
      </c>
      <c r="M58" s="107">
        <v>101.05711151495488</v>
      </c>
      <c r="N58" s="68"/>
      <c r="O58" s="62"/>
      <c r="P58" s="9" t="s">
        <v>82</v>
      </c>
      <c r="Q58" s="10" t="s">
        <v>59</v>
      </c>
      <c r="R58" s="115" t="s">
        <v>112</v>
      </c>
      <c r="S58" s="116" t="s">
        <v>112</v>
      </c>
      <c r="T58" s="116"/>
      <c r="U58" s="68"/>
      <c r="V58" s="9"/>
      <c r="W58" s="10" t="s">
        <v>60</v>
      </c>
      <c r="X58" s="116"/>
      <c r="Y58" s="116"/>
      <c r="Z58" s="116"/>
      <c r="AA58" s="116"/>
      <c r="AB58" s="116"/>
      <c r="AC58" s="116"/>
      <c r="AD58" s="116"/>
      <c r="AE58" s="116"/>
      <c r="AF58" s="116"/>
      <c r="AG58" s="116"/>
      <c r="AH58" s="116"/>
      <c r="AI58" s="116"/>
      <c r="AJ58" s="68"/>
      <c r="AK58" s="9"/>
      <c r="AL58" s="10" t="s">
        <v>60</v>
      </c>
      <c r="AM58" s="116"/>
      <c r="AN58" s="116"/>
    </row>
    <row r="59" spans="1:40" ht="16.5" customHeight="1">
      <c r="A59" s="236" t="s">
        <v>65</v>
      </c>
      <c r="B59" s="237"/>
      <c r="C59" s="106">
        <v>99.056298649493641</v>
      </c>
      <c r="D59" s="106">
        <v>101.74795342603737</v>
      </c>
      <c r="E59" s="106">
        <v>99.052054968059593</v>
      </c>
      <c r="F59" s="106">
        <v>96.558139377303689</v>
      </c>
      <c r="G59" s="107">
        <v>100.80231646786019</v>
      </c>
      <c r="H59" s="107">
        <v>102.68113697159139</v>
      </c>
      <c r="I59" s="107">
        <v>98.466442112649617</v>
      </c>
      <c r="J59" s="236" t="s">
        <v>65</v>
      </c>
      <c r="K59" s="237"/>
      <c r="L59" s="107">
        <v>97.461297405138083</v>
      </c>
      <c r="M59" s="107">
        <v>98.742136559704306</v>
      </c>
      <c r="N59" s="68"/>
      <c r="O59" s="62"/>
      <c r="P59" s="9"/>
      <c r="Q59" s="10" t="s">
        <v>60</v>
      </c>
      <c r="R59" s="115" t="s">
        <v>112</v>
      </c>
      <c r="S59" s="116" t="s">
        <v>112</v>
      </c>
      <c r="T59" s="116"/>
      <c r="U59" s="68"/>
      <c r="V59" s="9"/>
      <c r="W59" s="10" t="s">
        <v>61</v>
      </c>
      <c r="X59" s="116"/>
      <c r="Y59" s="116"/>
      <c r="Z59" s="116"/>
      <c r="AA59" s="116"/>
      <c r="AB59" s="116"/>
      <c r="AC59" s="116"/>
      <c r="AD59" s="116"/>
      <c r="AE59" s="116"/>
      <c r="AF59" s="116"/>
      <c r="AG59" s="116"/>
      <c r="AH59" s="116"/>
      <c r="AI59" s="116"/>
      <c r="AJ59" s="68"/>
      <c r="AK59" s="9"/>
      <c r="AL59" s="10" t="s">
        <v>61</v>
      </c>
      <c r="AM59" s="116"/>
      <c r="AN59" s="116"/>
    </row>
    <row r="60" spans="1:40" ht="16.5" customHeight="1">
      <c r="A60" s="5"/>
      <c r="B60" s="8" t="s">
        <v>66</v>
      </c>
      <c r="C60" s="106">
        <v>98.669044131694577</v>
      </c>
      <c r="D60" s="106">
        <v>107.24473989931586</v>
      </c>
      <c r="E60" s="106">
        <v>98.453344567147113</v>
      </c>
      <c r="F60" s="106">
        <v>101.7940646107766</v>
      </c>
      <c r="G60" s="107">
        <v>99.52861346303969</v>
      </c>
      <c r="H60" s="107">
        <v>98.060273311412104</v>
      </c>
      <c r="I60" s="107">
        <v>103.11942410631883</v>
      </c>
      <c r="J60" s="5"/>
      <c r="K60" s="8" t="s">
        <v>66</v>
      </c>
      <c r="L60" s="107">
        <v>100.8263723150358</v>
      </c>
      <c r="M60" s="107">
        <v>107.31425866201143</v>
      </c>
      <c r="N60" s="68"/>
      <c r="O60" s="62"/>
      <c r="P60" s="9"/>
      <c r="Q60" s="10" t="s">
        <v>61</v>
      </c>
      <c r="R60" s="115" t="s">
        <v>112</v>
      </c>
      <c r="S60" s="116" t="s">
        <v>112</v>
      </c>
      <c r="T60" s="116"/>
      <c r="U60" s="68"/>
      <c r="V60" s="9" t="s">
        <v>62</v>
      </c>
      <c r="W60" s="10" t="s">
        <v>63</v>
      </c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68"/>
      <c r="AK60" s="9" t="s">
        <v>62</v>
      </c>
      <c r="AL60" s="10" t="s">
        <v>63</v>
      </c>
      <c r="AM60" s="116"/>
      <c r="AN60" s="116"/>
    </row>
    <row r="61" spans="1:40" ht="16.5" customHeight="1">
      <c r="A61" s="236" t="s">
        <v>67</v>
      </c>
      <c r="B61" s="237"/>
      <c r="C61" s="121">
        <v>101.98591618875869</v>
      </c>
      <c r="D61" s="121">
        <v>103.41493611655477</v>
      </c>
      <c r="E61" s="121">
        <v>99.247395229196101</v>
      </c>
      <c r="F61" s="121">
        <v>97.283693390149637</v>
      </c>
      <c r="G61" s="122">
        <v>101.33608912591782</v>
      </c>
      <c r="H61" s="122">
        <v>102.47648787803854</v>
      </c>
      <c r="I61" s="122">
        <v>99.678745902477559</v>
      </c>
      <c r="J61" s="236" t="s">
        <v>67</v>
      </c>
      <c r="K61" s="237"/>
      <c r="L61" s="122">
        <v>99.284160653671933</v>
      </c>
      <c r="M61" s="122">
        <v>99.646171639835487</v>
      </c>
      <c r="N61" s="68"/>
      <c r="O61" s="62"/>
      <c r="P61" s="9" t="s">
        <v>62</v>
      </c>
      <c r="Q61" s="10" t="s">
        <v>63</v>
      </c>
      <c r="R61" s="115" t="s">
        <v>112</v>
      </c>
      <c r="S61" s="116" t="s">
        <v>112</v>
      </c>
      <c r="T61" s="116"/>
      <c r="U61" s="68"/>
      <c r="V61" s="9"/>
      <c r="W61" s="10" t="s">
        <v>64</v>
      </c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68"/>
      <c r="AK61" s="9"/>
      <c r="AL61" s="10" t="s">
        <v>64</v>
      </c>
      <c r="AM61" s="119"/>
      <c r="AN61" s="119"/>
    </row>
    <row r="62" spans="1:40" ht="16.5" customHeight="1">
      <c r="A62" s="13"/>
      <c r="B62" s="13"/>
      <c r="C62" s="124"/>
      <c r="D62" s="124"/>
      <c r="E62" s="124"/>
      <c r="F62" s="123"/>
      <c r="G62" s="123"/>
      <c r="H62" s="123"/>
      <c r="I62" s="125"/>
      <c r="J62" s="13"/>
      <c r="K62" s="13"/>
      <c r="L62" s="123"/>
      <c r="M62" s="123" t="s">
        <v>68</v>
      </c>
      <c r="N62" s="32"/>
      <c r="O62" s="32"/>
      <c r="P62" s="9"/>
      <c r="Q62" s="10" t="s">
        <v>64</v>
      </c>
      <c r="R62" s="118"/>
      <c r="S62" s="119"/>
      <c r="T62" s="119"/>
      <c r="U62" s="68"/>
      <c r="V62" s="87"/>
      <c r="W62" s="8"/>
      <c r="X62" s="109">
        <v>103.90464645167161</v>
      </c>
      <c r="Y62" s="109">
        <v>100.01738463044138</v>
      </c>
      <c r="Z62" s="109">
        <v>99.275122540341428</v>
      </c>
      <c r="AA62" s="109">
        <v>96.089503574981222</v>
      </c>
      <c r="AB62" s="109">
        <v>97.890811322970279</v>
      </c>
      <c r="AC62" s="109">
        <v>95.722030570515415</v>
      </c>
      <c r="AD62" s="109">
        <v>97.649395676178656</v>
      </c>
      <c r="AE62" s="109">
        <v>94.229918221404034</v>
      </c>
      <c r="AF62" s="109">
        <v>100.22563627367063</v>
      </c>
      <c r="AG62" s="109">
        <v>101.98850596758552</v>
      </c>
      <c r="AH62" s="109">
        <v>98.271607223319108</v>
      </c>
      <c r="AI62" s="109">
        <v>99.1</v>
      </c>
      <c r="AJ62" s="68"/>
      <c r="AK62" s="87"/>
      <c r="AL62" s="228"/>
      <c r="AM62" s="109">
        <v>99.6</v>
      </c>
      <c r="AN62" s="109">
        <v>96.8</v>
      </c>
    </row>
    <row r="63" spans="1:40" ht="16.5" customHeight="1">
      <c r="A63" s="7" t="s">
        <v>10</v>
      </c>
      <c r="B63" s="8" t="s">
        <v>24</v>
      </c>
      <c r="C63" s="106">
        <v>96.210420198872754</v>
      </c>
      <c r="D63" s="106">
        <v>94.970470565822069</v>
      </c>
      <c r="E63" s="106">
        <v>98.420260782347043</v>
      </c>
      <c r="F63" s="106">
        <v>94.053503184713378</v>
      </c>
      <c r="G63" s="107">
        <v>95.660418246830645</v>
      </c>
      <c r="H63" s="107">
        <v>101.59143682392254</v>
      </c>
      <c r="I63" s="107">
        <v>100.49615341732634</v>
      </c>
      <c r="J63" s="7" t="s">
        <v>10</v>
      </c>
      <c r="K63" s="8" t="s">
        <v>24</v>
      </c>
      <c r="L63" s="107">
        <v>97.476008209907363</v>
      </c>
      <c r="M63" s="107">
        <v>97.62121557022536</v>
      </c>
      <c r="N63" s="68"/>
      <c r="O63" s="32"/>
      <c r="P63" s="87"/>
      <c r="Q63" s="8"/>
      <c r="R63" s="111">
        <v>101.4097863328688</v>
      </c>
      <c r="S63" s="112">
        <v>97.919271154702571</v>
      </c>
      <c r="T63" s="109">
        <v>102.37946509295941</v>
      </c>
      <c r="U63" s="68"/>
      <c r="V63" s="45"/>
      <c r="W63" s="8" t="s">
        <v>96</v>
      </c>
      <c r="X63" s="109">
        <v>97.14428997297523</v>
      </c>
      <c r="Y63" s="109">
        <v>100.55064815877022</v>
      </c>
      <c r="Z63" s="109">
        <v>95.193953223046208</v>
      </c>
      <c r="AA63" s="109">
        <v>90.669662921348319</v>
      </c>
      <c r="AB63" s="109">
        <v>94.901027725455208</v>
      </c>
      <c r="AC63" s="109">
        <v>89.699839821714605</v>
      </c>
      <c r="AD63" s="109">
        <v>95.361024844720504</v>
      </c>
      <c r="AE63" s="109">
        <v>98.579279462650121</v>
      </c>
      <c r="AF63" s="109">
        <v>99.73465360272246</v>
      </c>
      <c r="AG63" s="109">
        <v>99.158740929793311</v>
      </c>
      <c r="AH63" s="109">
        <v>99.053394336725901</v>
      </c>
      <c r="AI63" s="109">
        <v>92.9</v>
      </c>
      <c r="AJ63" s="68"/>
      <c r="AK63" s="45"/>
      <c r="AL63" s="228" t="s">
        <v>96</v>
      </c>
      <c r="AM63" s="109">
        <v>100.1</v>
      </c>
      <c r="AN63" s="109">
        <v>95.8</v>
      </c>
    </row>
    <row r="64" spans="1:40" ht="16.5" customHeight="1">
      <c r="A64" s="9" t="s">
        <v>69</v>
      </c>
      <c r="B64" s="10" t="s">
        <v>70</v>
      </c>
      <c r="C64" s="113">
        <v>107.44680851063831</v>
      </c>
      <c r="D64" s="113">
        <v>90.841584158415841</v>
      </c>
      <c r="E64" s="113">
        <v>87.465940054495917</v>
      </c>
      <c r="F64" s="113">
        <v>96.573208722741427</v>
      </c>
      <c r="G64" s="114">
        <v>84.838709677419359</v>
      </c>
      <c r="H64" s="114">
        <v>105.70342205323193</v>
      </c>
      <c r="I64" s="114">
        <v>103.23741007194245</v>
      </c>
      <c r="J64" s="9" t="s">
        <v>69</v>
      </c>
      <c r="K64" s="10" t="s">
        <v>70</v>
      </c>
      <c r="L64" s="114">
        <v>120.20905923344947</v>
      </c>
      <c r="M64" s="114">
        <v>93.913043478260875</v>
      </c>
      <c r="N64" s="68"/>
      <c r="O64" s="32"/>
      <c r="P64" s="45"/>
      <c r="Q64" s="8" t="s">
        <v>96</v>
      </c>
      <c r="R64" s="108">
        <v>105.75784566219957</v>
      </c>
      <c r="S64" s="109">
        <v>96.266652762207684</v>
      </c>
      <c r="T64" s="109">
        <v>97.205145565335144</v>
      </c>
      <c r="U64" s="68"/>
      <c r="V64" s="236" t="s">
        <v>97</v>
      </c>
      <c r="W64" s="237"/>
      <c r="X64" s="109">
        <v>99.697447078599438</v>
      </c>
      <c r="Y64" s="109">
        <v>98.444650001156248</v>
      </c>
      <c r="Z64" s="109">
        <v>98.886315897282657</v>
      </c>
      <c r="AA64" s="109">
        <v>97.710750013302828</v>
      </c>
      <c r="AB64" s="109">
        <v>97.379768811281934</v>
      </c>
      <c r="AC64" s="109">
        <v>96.230519842036642</v>
      </c>
      <c r="AD64" s="109">
        <v>97.964872227266824</v>
      </c>
      <c r="AE64" s="109">
        <v>94.364093117263096</v>
      </c>
      <c r="AF64" s="109">
        <v>97.713607437594362</v>
      </c>
      <c r="AG64" s="109">
        <v>101.02573167578228</v>
      </c>
      <c r="AH64" s="109">
        <v>97.794550242642984</v>
      </c>
      <c r="AI64" s="109">
        <v>97.3</v>
      </c>
      <c r="AJ64" s="68"/>
      <c r="AK64" s="236" t="s">
        <v>97</v>
      </c>
      <c r="AL64" s="237"/>
      <c r="AM64" s="109">
        <v>99.5</v>
      </c>
      <c r="AN64" s="109">
        <v>98.3</v>
      </c>
    </row>
    <row r="65" spans="1:40" ht="16.5" customHeight="1">
      <c r="A65" s="9" t="s">
        <v>71</v>
      </c>
      <c r="B65" s="10" t="s">
        <v>72</v>
      </c>
      <c r="C65" s="113">
        <v>93.63636363636364</v>
      </c>
      <c r="D65" s="113">
        <v>116.50485436893203</v>
      </c>
      <c r="E65" s="113">
        <v>86.666666666666671</v>
      </c>
      <c r="F65" s="113">
        <v>55.769230769230774</v>
      </c>
      <c r="G65" s="114">
        <v>0</v>
      </c>
      <c r="H65" s="126" t="s">
        <v>73</v>
      </c>
      <c r="I65" s="126" t="s">
        <v>73</v>
      </c>
      <c r="J65" s="9" t="s">
        <v>71</v>
      </c>
      <c r="K65" s="10" t="s">
        <v>72</v>
      </c>
      <c r="L65" s="126" t="s">
        <v>73</v>
      </c>
      <c r="M65" s="126" t="s">
        <v>73</v>
      </c>
      <c r="N65" s="68"/>
      <c r="O65" s="32"/>
      <c r="P65" s="236" t="s">
        <v>97</v>
      </c>
      <c r="Q65" s="237"/>
      <c r="R65" s="115">
        <v>99.254531868783246</v>
      </c>
      <c r="S65" s="116">
        <v>97.627518665137643</v>
      </c>
      <c r="T65" s="109">
        <v>99.276907952936753</v>
      </c>
      <c r="U65" s="68"/>
      <c r="V65" s="236" t="s">
        <v>128</v>
      </c>
      <c r="W65" s="237"/>
      <c r="X65" s="109">
        <v>100.65623707105205</v>
      </c>
      <c r="Y65" s="109">
        <v>98.643034254069704</v>
      </c>
      <c r="Z65" s="109">
        <v>100.12815805272118</v>
      </c>
      <c r="AA65" s="109">
        <v>97.491119019256189</v>
      </c>
      <c r="AB65" s="109">
        <v>99.309882880714895</v>
      </c>
      <c r="AC65" s="109">
        <v>99.063661748875845</v>
      </c>
      <c r="AD65" s="109">
        <v>99.419306524348173</v>
      </c>
      <c r="AE65" s="109">
        <v>96.707029284651185</v>
      </c>
      <c r="AF65" s="109">
        <v>98.858010220912902</v>
      </c>
      <c r="AG65" s="109">
        <v>101.0708886403082</v>
      </c>
      <c r="AH65" s="109">
        <v>98.050814243629731</v>
      </c>
      <c r="AI65" s="109">
        <v>98.3</v>
      </c>
      <c r="AJ65" s="68"/>
      <c r="AK65" s="236" t="s">
        <v>98</v>
      </c>
      <c r="AL65" s="237"/>
      <c r="AM65" s="109">
        <v>100.8</v>
      </c>
      <c r="AN65" s="109">
        <v>99</v>
      </c>
    </row>
    <row r="66" spans="1:40" ht="16.5" customHeight="1">
      <c r="A66" s="14" t="s">
        <v>74</v>
      </c>
      <c r="B66" s="88" t="s">
        <v>75</v>
      </c>
      <c r="C66" s="127">
        <v>94.250871080139376</v>
      </c>
      <c r="D66" s="127">
        <v>83.548983364140483</v>
      </c>
      <c r="E66" s="127">
        <v>97.123893805309734</v>
      </c>
      <c r="F66" s="127">
        <v>88.610478359908882</v>
      </c>
      <c r="G66" s="117">
        <v>111.82519280205656</v>
      </c>
      <c r="H66" s="117">
        <v>111.49425287356323</v>
      </c>
      <c r="I66" s="117">
        <v>93.814432989690715</v>
      </c>
      <c r="J66" s="14" t="s">
        <v>74</v>
      </c>
      <c r="K66" s="88" t="s">
        <v>75</v>
      </c>
      <c r="L66" s="117">
        <v>93.84615384615384</v>
      </c>
      <c r="M66" s="117">
        <v>85.011709601873534</v>
      </c>
      <c r="N66" s="68"/>
      <c r="O66" s="32"/>
      <c r="P66" s="236" t="s">
        <v>128</v>
      </c>
      <c r="Q66" s="237"/>
      <c r="R66" s="108">
        <v>99.068578634130063</v>
      </c>
      <c r="S66" s="109">
        <v>99.43270792729173</v>
      </c>
      <c r="T66" s="109">
        <v>101.1978576902148</v>
      </c>
      <c r="U66" s="68"/>
      <c r="V66" s="63"/>
      <c r="AA66" s="110"/>
      <c r="AB66" s="110"/>
      <c r="AC66" s="110"/>
      <c r="AD66" s="110"/>
      <c r="AE66" s="110"/>
      <c r="AF66" s="110"/>
      <c r="AG66" s="110"/>
      <c r="AH66" s="110"/>
      <c r="AI66" s="110"/>
      <c r="AJ66" s="32"/>
      <c r="AK66" s="63"/>
      <c r="AM66" s="110"/>
      <c r="AN66" s="110"/>
    </row>
    <row r="67" spans="1:40">
      <c r="A67" s="30"/>
      <c r="B67" s="13"/>
      <c r="J67" s="30"/>
      <c r="K67" s="13"/>
      <c r="R67" s="128"/>
      <c r="S67" s="51"/>
    </row>
    <row r="68" spans="1:40">
      <c r="R68" s="128"/>
      <c r="S68" s="51"/>
    </row>
    <row r="69" spans="1:40">
      <c r="R69" s="128"/>
      <c r="S69" s="51"/>
    </row>
    <row r="70" spans="1:40">
      <c r="R70" s="128"/>
      <c r="S70" s="51"/>
    </row>
    <row r="71" spans="1:40">
      <c r="R71" s="128"/>
      <c r="S71" s="51"/>
    </row>
    <row r="72" spans="1:40">
      <c r="R72" s="128"/>
      <c r="S72" s="51"/>
    </row>
    <row r="73" spans="1:40">
      <c r="R73" s="128"/>
      <c r="S73" s="51"/>
    </row>
    <row r="74" spans="1:40">
      <c r="R74" s="128"/>
      <c r="S74" s="51"/>
    </row>
    <row r="75" spans="1:40">
      <c r="R75" s="128"/>
      <c r="S75" s="51"/>
    </row>
    <row r="76" spans="1:40">
      <c r="R76" s="128"/>
      <c r="S76" s="51"/>
    </row>
    <row r="77" spans="1:40">
      <c r="R77" s="128"/>
      <c r="S77" s="51"/>
    </row>
    <row r="78" spans="1:40">
      <c r="R78" s="128"/>
      <c r="S78" s="51"/>
    </row>
    <row r="79" spans="1:40">
      <c r="R79" s="128"/>
      <c r="S79" s="51"/>
    </row>
    <row r="80" spans="1:40">
      <c r="R80" s="128"/>
      <c r="S80" s="51"/>
    </row>
    <row r="81" spans="18:19">
      <c r="R81" s="128"/>
      <c r="S81" s="51"/>
    </row>
    <row r="82" spans="18:19">
      <c r="R82" s="128"/>
      <c r="S82" s="51"/>
    </row>
    <row r="83" spans="18:19">
      <c r="R83" s="128"/>
      <c r="S83" s="51"/>
    </row>
    <row r="84" spans="18:19">
      <c r="R84" s="128"/>
      <c r="S84" s="51"/>
    </row>
    <row r="85" spans="18:19">
      <c r="R85" s="128"/>
      <c r="S85" s="51"/>
    </row>
    <row r="86" spans="18:19">
      <c r="R86" s="128"/>
      <c r="S86" s="51"/>
    </row>
    <row r="87" spans="18:19">
      <c r="R87" s="128"/>
      <c r="S87" s="51"/>
    </row>
    <row r="88" spans="18:19">
      <c r="R88" s="128"/>
      <c r="S88" s="51"/>
    </row>
    <row r="89" spans="18:19">
      <c r="R89" s="128"/>
      <c r="S89" s="51"/>
    </row>
    <row r="90" spans="18:19">
      <c r="R90" s="128"/>
      <c r="S90" s="51"/>
    </row>
    <row r="91" spans="18:19">
      <c r="R91" s="128"/>
      <c r="S91" s="51"/>
    </row>
    <row r="92" spans="18:19">
      <c r="R92" s="128"/>
      <c r="S92" s="51"/>
    </row>
    <row r="93" spans="18:19">
      <c r="R93" s="128"/>
      <c r="S93" s="51"/>
    </row>
    <row r="94" spans="18:19">
      <c r="R94" s="128"/>
      <c r="S94" s="51"/>
    </row>
    <row r="95" spans="18:19">
      <c r="R95" s="128"/>
      <c r="S95" s="51"/>
    </row>
    <row r="96" spans="18:19">
      <c r="R96" s="128"/>
      <c r="S96" s="51"/>
    </row>
    <row r="97" spans="18:19">
      <c r="R97" s="128"/>
      <c r="S97" s="51"/>
    </row>
    <row r="98" spans="18:19">
      <c r="R98" s="128"/>
      <c r="S98" s="51"/>
    </row>
    <row r="99" spans="18:19">
      <c r="R99" s="128"/>
      <c r="S99" s="51"/>
    </row>
    <row r="100" spans="18:19">
      <c r="R100" s="128"/>
      <c r="S100" s="51"/>
    </row>
    <row r="101" spans="18:19">
      <c r="R101" s="128"/>
      <c r="S101" s="51"/>
    </row>
    <row r="102" spans="18:19">
      <c r="R102" s="128"/>
      <c r="S102" s="51"/>
    </row>
    <row r="103" spans="18:19">
      <c r="R103" s="128"/>
      <c r="S103" s="51"/>
    </row>
    <row r="104" spans="18:19">
      <c r="R104" s="128"/>
      <c r="S104" s="51"/>
    </row>
    <row r="105" spans="18:19">
      <c r="R105" s="128"/>
      <c r="S105" s="51"/>
    </row>
    <row r="106" spans="18:19">
      <c r="R106" s="128"/>
      <c r="S106" s="51"/>
    </row>
    <row r="107" spans="18:19">
      <c r="R107" s="128"/>
      <c r="S107" s="51"/>
    </row>
    <row r="108" spans="18:19">
      <c r="R108" s="128"/>
      <c r="S108" s="51"/>
    </row>
    <row r="109" spans="18:19">
      <c r="R109" s="128"/>
      <c r="S109" s="51"/>
    </row>
    <row r="110" spans="18:19">
      <c r="R110" s="128"/>
      <c r="S110" s="51"/>
    </row>
    <row r="111" spans="18:19">
      <c r="R111" s="128"/>
      <c r="S111" s="51"/>
    </row>
    <row r="112" spans="18:19">
      <c r="R112" s="128"/>
      <c r="S112" s="51"/>
    </row>
    <row r="113" spans="18:19">
      <c r="R113" s="128"/>
      <c r="S113" s="51"/>
    </row>
    <row r="114" spans="18:19">
      <c r="R114" s="128"/>
      <c r="S114" s="51"/>
    </row>
    <row r="115" spans="18:19">
      <c r="R115" s="128"/>
      <c r="S115" s="51"/>
    </row>
    <row r="116" spans="18:19">
      <c r="R116" s="128"/>
      <c r="S116" s="51"/>
    </row>
    <row r="117" spans="18:19">
      <c r="R117" s="128"/>
      <c r="S117" s="51"/>
    </row>
    <row r="118" spans="18:19">
      <c r="R118" s="128"/>
      <c r="S118" s="51"/>
    </row>
    <row r="119" spans="18:19">
      <c r="R119" s="128"/>
      <c r="S119" s="51"/>
    </row>
    <row r="120" spans="18:19">
      <c r="R120" s="128"/>
      <c r="S120" s="51"/>
    </row>
    <row r="121" spans="18:19">
      <c r="R121" s="128"/>
      <c r="S121" s="51"/>
    </row>
    <row r="122" spans="18:19">
      <c r="R122" s="128"/>
      <c r="S122" s="51"/>
    </row>
    <row r="123" spans="18:19">
      <c r="R123" s="128"/>
      <c r="S123" s="51"/>
    </row>
    <row r="124" spans="18:19">
      <c r="R124" s="128"/>
      <c r="S124" s="51"/>
    </row>
    <row r="125" spans="18:19">
      <c r="R125" s="128"/>
      <c r="S125" s="51"/>
    </row>
    <row r="126" spans="18:19">
      <c r="R126" s="128"/>
      <c r="S126" s="51"/>
    </row>
    <row r="127" spans="18:19">
      <c r="R127" s="128"/>
      <c r="S127" s="51"/>
    </row>
    <row r="128" spans="18:19">
      <c r="R128" s="128"/>
      <c r="S128" s="51"/>
    </row>
  </sheetData>
  <mergeCells count="20">
    <mergeCell ref="P66:Q66"/>
    <mergeCell ref="A59:B59"/>
    <mergeCell ref="J59:K59"/>
    <mergeCell ref="A61:B61"/>
    <mergeCell ref="J61:K61"/>
    <mergeCell ref="P65:Q65"/>
    <mergeCell ref="A5:B5"/>
    <mergeCell ref="J5:K5"/>
    <mergeCell ref="P5:Q5"/>
    <mergeCell ref="V5:W5"/>
    <mergeCell ref="A6:B6"/>
    <mergeCell ref="J6:K6"/>
    <mergeCell ref="P6:Q6"/>
    <mergeCell ref="V6:W6"/>
    <mergeCell ref="AK5:AL5"/>
    <mergeCell ref="AK6:AL6"/>
    <mergeCell ref="AK64:AL64"/>
    <mergeCell ref="AK65:AL65"/>
    <mergeCell ref="V64:W64"/>
    <mergeCell ref="V65:W65"/>
  </mergeCells>
  <phoneticPr fontId="7"/>
  <printOptions gridLinesSet="0"/>
  <pageMargins left="0.59055118110236227" right="0" top="0.78740157480314965" bottom="0.19685039370078741" header="0.51181102362204722" footer="0.51181102362204722"/>
  <pageSetup paperSize="9" scale="45" fitToWidth="2" orientation="portrait" horizontalDpi="300" verticalDpi="300" r:id="rId1"/>
  <headerFooter alignWithMargins="0"/>
  <colBreaks count="3" manualBreakCount="3">
    <brk id="9" min="1" max="65" man="1"/>
    <brk id="21" min="1" max="65" man="1"/>
    <brk id="36" min="1" max="6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128"/>
  <sheetViews>
    <sheetView showGridLines="0" view="pageBreakPreview" topLeftCell="Q48" zoomScale="80" zoomScaleNormal="100" zoomScaleSheetLayoutView="80" workbookViewId="0">
      <selection activeCell="A3" sqref="A3:AL66"/>
    </sheetView>
  </sheetViews>
  <sheetFormatPr defaultColWidth="11" defaultRowHeight="14.25"/>
  <cols>
    <col min="1" max="1" width="3.25" style="18" customWidth="1"/>
    <col min="2" max="2" width="7.125" style="18" customWidth="1"/>
    <col min="3" max="3" width="12.75" style="18" hidden="1" customWidth="1"/>
    <col min="4" max="11" width="12.75" style="18" customWidth="1"/>
    <col min="12" max="12" width="0.875" style="18" customWidth="1"/>
    <col min="13" max="13" width="3.25" style="72" customWidth="1"/>
    <col min="14" max="14" width="3.25" style="27" customWidth="1"/>
    <col min="15" max="15" width="7.125" style="27" customWidth="1"/>
    <col min="16" max="16" width="12.75" style="103" customWidth="1"/>
    <col min="17" max="18" width="12.75" style="18" customWidth="1"/>
    <col min="19" max="19" width="1.5" style="18" customWidth="1"/>
    <col min="20" max="20" width="3.25" style="27" customWidth="1"/>
    <col min="21" max="21" width="7.125" style="27" customWidth="1"/>
    <col min="22" max="32" width="12.75" style="18" customWidth="1"/>
    <col min="33" max="33" width="14.125" style="18" customWidth="1"/>
    <col min="34" max="34" width="1.5" style="18" customWidth="1"/>
    <col min="35" max="35" width="3.25" style="27" customWidth="1"/>
    <col min="36" max="36" width="7.125" style="27" customWidth="1"/>
    <col min="37" max="38" width="12.75" style="18" customWidth="1"/>
    <col min="39" max="16384" width="11" style="18"/>
  </cols>
  <sheetData>
    <row r="2" spans="1:38" ht="18.75">
      <c r="N2" s="40"/>
      <c r="O2" s="41"/>
      <c r="T2" s="40"/>
      <c r="U2" s="41"/>
      <c r="AI2" s="40"/>
      <c r="AJ2" s="41"/>
    </row>
    <row r="3" spans="1:38" s="24" customFormat="1" ht="21.75" customHeight="1">
      <c r="A3" s="194" t="s">
        <v>152</v>
      </c>
      <c r="B3" s="25"/>
      <c r="M3" s="73"/>
      <c r="N3" s="30"/>
      <c r="O3" s="42" t="s">
        <v>85</v>
      </c>
      <c r="P3" s="104"/>
      <c r="T3" s="30"/>
      <c r="U3" s="42" t="s">
        <v>85</v>
      </c>
      <c r="AI3" s="30"/>
      <c r="AJ3" s="42" t="s">
        <v>85</v>
      </c>
    </row>
    <row r="4" spans="1:38" ht="18.75" customHeight="1">
      <c r="A4" s="27"/>
      <c r="H4" s="26"/>
      <c r="I4" s="26"/>
      <c r="J4" s="26"/>
      <c r="Q4" s="26"/>
      <c r="R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K4" s="26"/>
      <c r="AL4" s="26" t="s">
        <v>129</v>
      </c>
    </row>
    <row r="5" spans="1:38" ht="16.5" customHeight="1">
      <c r="A5" s="236" t="s">
        <v>1</v>
      </c>
      <c r="B5" s="237"/>
      <c r="C5" s="15" t="s">
        <v>102</v>
      </c>
      <c r="D5" s="16" t="s">
        <v>2</v>
      </c>
      <c r="E5" s="15" t="s">
        <v>3</v>
      </c>
      <c r="F5" s="16" t="s">
        <v>4</v>
      </c>
      <c r="G5" s="39" t="s">
        <v>5</v>
      </c>
      <c r="H5" s="39" t="s">
        <v>6</v>
      </c>
      <c r="I5" s="39" t="s">
        <v>7</v>
      </c>
      <c r="J5" s="39" t="s">
        <v>76</v>
      </c>
      <c r="K5" s="37" t="s">
        <v>78</v>
      </c>
      <c r="L5" s="71"/>
      <c r="M5" s="74"/>
      <c r="N5" s="238" t="s">
        <v>1</v>
      </c>
      <c r="O5" s="239"/>
      <c r="P5" s="105" t="s">
        <v>83</v>
      </c>
      <c r="Q5" s="31" t="s">
        <v>84</v>
      </c>
      <c r="R5" s="31" t="s">
        <v>101</v>
      </c>
      <c r="S5" s="71"/>
      <c r="T5" s="238" t="s">
        <v>1</v>
      </c>
      <c r="U5" s="239"/>
      <c r="V5" s="31" t="s">
        <v>103</v>
      </c>
      <c r="W5" s="31" t="s">
        <v>106</v>
      </c>
      <c r="X5" s="31" t="s">
        <v>108</v>
      </c>
      <c r="Y5" s="31" t="s">
        <v>113</v>
      </c>
      <c r="Z5" s="31" t="s">
        <v>115</v>
      </c>
      <c r="AA5" s="31" t="s">
        <v>116</v>
      </c>
      <c r="AB5" s="31" t="s">
        <v>117</v>
      </c>
      <c r="AC5" s="31" t="s">
        <v>119</v>
      </c>
      <c r="AD5" s="31" t="s">
        <v>133</v>
      </c>
      <c r="AE5" s="31" t="s">
        <v>141</v>
      </c>
      <c r="AF5" s="31" t="s">
        <v>143</v>
      </c>
      <c r="AG5" s="31" t="s">
        <v>151</v>
      </c>
      <c r="AH5" s="71"/>
      <c r="AI5" s="238" t="s">
        <v>1</v>
      </c>
      <c r="AJ5" s="239"/>
      <c r="AK5" s="31" t="s">
        <v>178</v>
      </c>
      <c r="AL5" s="31" t="s">
        <v>181</v>
      </c>
    </row>
    <row r="6" spans="1:38" ht="16.5" customHeight="1">
      <c r="A6" s="236" t="s">
        <v>8</v>
      </c>
      <c r="B6" s="237"/>
      <c r="C6" s="106">
        <v>104.83351121051444</v>
      </c>
      <c r="D6" s="106">
        <v>110.40211155208812</v>
      </c>
      <c r="E6" s="106">
        <v>98.735418298846696</v>
      </c>
      <c r="F6" s="106">
        <v>89.135594489542186</v>
      </c>
      <c r="G6" s="107">
        <v>99.941766844044722</v>
      </c>
      <c r="H6" s="107">
        <v>95.507273465816127</v>
      </c>
      <c r="I6" s="107">
        <v>100.71378278087191</v>
      </c>
      <c r="J6" s="107">
        <v>100.8407311413567</v>
      </c>
      <c r="K6" s="107">
        <v>97.814205297193368</v>
      </c>
      <c r="L6" s="68"/>
      <c r="M6" s="32"/>
      <c r="N6" s="236" t="s">
        <v>8</v>
      </c>
      <c r="O6" s="237"/>
      <c r="P6" s="129">
        <v>94.39447151286096</v>
      </c>
      <c r="Q6" s="107">
        <v>101.29414425811296</v>
      </c>
      <c r="R6" s="107">
        <v>102.65018206764618</v>
      </c>
      <c r="S6" s="68"/>
      <c r="T6" s="236" t="s">
        <v>8</v>
      </c>
      <c r="U6" s="237"/>
      <c r="V6" s="109">
        <v>101.82177620516835</v>
      </c>
      <c r="W6" s="109">
        <v>96.929158485134479</v>
      </c>
      <c r="X6" s="109">
        <v>102.35872824889665</v>
      </c>
      <c r="Y6" s="109">
        <v>92.776138090412317</v>
      </c>
      <c r="Z6" s="109">
        <v>96.601665877038073</v>
      </c>
      <c r="AA6" s="109">
        <v>94.772126180363287</v>
      </c>
      <c r="AB6" s="109">
        <v>109.89061969106923</v>
      </c>
      <c r="AC6" s="109">
        <v>89.89101028059055</v>
      </c>
      <c r="AD6" s="109">
        <v>90.011449150107524</v>
      </c>
      <c r="AE6" s="109">
        <v>104.42061510849061</v>
      </c>
      <c r="AF6" s="109">
        <v>92.249811718232479</v>
      </c>
      <c r="AG6" s="109">
        <v>96.4</v>
      </c>
      <c r="AH6" s="68"/>
      <c r="AI6" s="236" t="s">
        <v>8</v>
      </c>
      <c r="AJ6" s="237"/>
      <c r="AK6" s="109">
        <v>109.6</v>
      </c>
      <c r="AL6" s="109">
        <v>95.2</v>
      </c>
    </row>
    <row r="7" spans="1:38" ht="16.5" customHeight="1">
      <c r="A7" s="7"/>
      <c r="B7" s="8" t="s">
        <v>9</v>
      </c>
      <c r="C7" s="106">
        <v>87.919630600274559</v>
      </c>
      <c r="D7" s="106">
        <v>125.89070262597586</v>
      </c>
      <c r="E7" s="106">
        <v>110.0575036644492</v>
      </c>
      <c r="F7" s="106">
        <v>58.800327835262777</v>
      </c>
      <c r="G7" s="107">
        <v>139.92508058193224</v>
      </c>
      <c r="H7" s="107">
        <v>100.55410285145064</v>
      </c>
      <c r="I7" s="107">
        <v>107.59705281406724</v>
      </c>
      <c r="J7" s="107">
        <v>80.11278628150535</v>
      </c>
      <c r="K7" s="130">
        <v>100.89067662692142</v>
      </c>
      <c r="L7" s="68"/>
      <c r="M7" s="62"/>
      <c r="N7" s="7"/>
      <c r="O7" s="8" t="s">
        <v>9</v>
      </c>
      <c r="P7" s="111" t="s">
        <v>112</v>
      </c>
      <c r="Q7" s="112" t="s">
        <v>112</v>
      </c>
      <c r="R7" s="112" t="s">
        <v>112</v>
      </c>
      <c r="S7" s="68"/>
      <c r="T7" s="7"/>
      <c r="U7" s="8" t="s">
        <v>9</v>
      </c>
      <c r="V7" s="112" t="s">
        <v>112</v>
      </c>
      <c r="W7" s="112" t="s">
        <v>112</v>
      </c>
      <c r="X7" s="112" t="s">
        <v>112</v>
      </c>
      <c r="Y7" s="112" t="s">
        <v>112</v>
      </c>
      <c r="Z7" s="112" t="s">
        <v>112</v>
      </c>
      <c r="AA7" s="112" t="s">
        <v>112</v>
      </c>
      <c r="AB7" s="112" t="s">
        <v>112</v>
      </c>
      <c r="AC7" s="112" t="s">
        <v>112</v>
      </c>
      <c r="AD7" s="112"/>
      <c r="AE7" s="112"/>
      <c r="AF7" s="112"/>
      <c r="AG7" s="112"/>
      <c r="AH7" s="68"/>
      <c r="AI7" s="7"/>
      <c r="AJ7" s="228" t="s">
        <v>9</v>
      </c>
      <c r="AK7" s="112"/>
      <c r="AL7" s="112"/>
    </row>
    <row r="8" spans="1:38" ht="16.5" customHeight="1">
      <c r="A8" s="9" t="s">
        <v>79</v>
      </c>
      <c r="B8" s="10" t="s">
        <v>11</v>
      </c>
      <c r="C8" s="113">
        <v>101.49126404724798</v>
      </c>
      <c r="D8" s="113">
        <v>117.90702185439028</v>
      </c>
      <c r="E8" s="113">
        <v>99.214444353047625</v>
      </c>
      <c r="F8" s="113">
        <v>59.688540673492795</v>
      </c>
      <c r="G8" s="114">
        <v>111.53116029261969</v>
      </c>
      <c r="H8" s="114">
        <v>122.68925005708118</v>
      </c>
      <c r="I8" s="114">
        <v>94.897475806997349</v>
      </c>
      <c r="J8" s="114">
        <v>88.575911003351635</v>
      </c>
      <c r="K8" s="131">
        <v>98.250945978584653</v>
      </c>
      <c r="L8" s="68"/>
      <c r="M8" s="62"/>
      <c r="N8" s="9" t="s">
        <v>79</v>
      </c>
      <c r="O8" s="10" t="s">
        <v>11</v>
      </c>
      <c r="P8" s="115" t="s">
        <v>112</v>
      </c>
      <c r="Q8" s="116" t="s">
        <v>112</v>
      </c>
      <c r="R8" s="116" t="s">
        <v>112</v>
      </c>
      <c r="S8" s="68"/>
      <c r="T8" s="9" t="s">
        <v>79</v>
      </c>
      <c r="U8" s="10" t="s">
        <v>11</v>
      </c>
      <c r="V8" s="116" t="s">
        <v>112</v>
      </c>
      <c r="W8" s="116" t="s">
        <v>112</v>
      </c>
      <c r="X8" s="116" t="s">
        <v>112</v>
      </c>
      <c r="Y8" s="116" t="s">
        <v>112</v>
      </c>
      <c r="Z8" s="116" t="s">
        <v>112</v>
      </c>
      <c r="AA8" s="116" t="s">
        <v>112</v>
      </c>
      <c r="AB8" s="116" t="s">
        <v>112</v>
      </c>
      <c r="AC8" s="116" t="s">
        <v>112</v>
      </c>
      <c r="AD8" s="116"/>
      <c r="AE8" s="116"/>
      <c r="AF8" s="116"/>
      <c r="AG8" s="116"/>
      <c r="AH8" s="68"/>
      <c r="AI8" s="9" t="s">
        <v>79</v>
      </c>
      <c r="AJ8" s="10" t="s">
        <v>11</v>
      </c>
      <c r="AK8" s="116"/>
      <c r="AL8" s="116"/>
    </row>
    <row r="9" spans="1:38" ht="16.5" customHeight="1">
      <c r="A9" s="9" t="s">
        <v>80</v>
      </c>
      <c r="B9" s="10" t="s">
        <v>12</v>
      </c>
      <c r="C9" s="113">
        <v>112.01011378002528</v>
      </c>
      <c r="D9" s="113">
        <v>135.18434913468772</v>
      </c>
      <c r="E9" s="113">
        <v>107.62551486140488</v>
      </c>
      <c r="F9" s="113">
        <v>62.047476210177912</v>
      </c>
      <c r="G9" s="114">
        <v>138.73306938945612</v>
      </c>
      <c r="H9" s="114">
        <v>110.39983177626243</v>
      </c>
      <c r="I9" s="114">
        <v>100.58229708035155</v>
      </c>
      <c r="J9" s="114">
        <v>86.73339645610713</v>
      </c>
      <c r="K9" s="131">
        <v>93.534200430429493</v>
      </c>
      <c r="L9" s="68"/>
      <c r="M9" s="62"/>
      <c r="N9" s="9" t="s">
        <v>80</v>
      </c>
      <c r="O9" s="10" t="s">
        <v>12</v>
      </c>
      <c r="P9" s="115" t="s">
        <v>112</v>
      </c>
      <c r="Q9" s="116" t="s">
        <v>112</v>
      </c>
      <c r="R9" s="116" t="s">
        <v>112</v>
      </c>
      <c r="S9" s="68"/>
      <c r="T9" s="9" t="s">
        <v>80</v>
      </c>
      <c r="U9" s="10" t="s">
        <v>12</v>
      </c>
      <c r="V9" s="116" t="s">
        <v>112</v>
      </c>
      <c r="W9" s="116" t="s">
        <v>112</v>
      </c>
      <c r="X9" s="116" t="s">
        <v>112</v>
      </c>
      <c r="Y9" s="116" t="s">
        <v>112</v>
      </c>
      <c r="Z9" s="116" t="s">
        <v>112</v>
      </c>
      <c r="AA9" s="116" t="s">
        <v>112</v>
      </c>
      <c r="AB9" s="116" t="s">
        <v>112</v>
      </c>
      <c r="AC9" s="116" t="s">
        <v>112</v>
      </c>
      <c r="AD9" s="116"/>
      <c r="AE9" s="116"/>
      <c r="AF9" s="116"/>
      <c r="AG9" s="116"/>
      <c r="AH9" s="68"/>
      <c r="AI9" s="9" t="s">
        <v>80</v>
      </c>
      <c r="AJ9" s="10" t="s">
        <v>12</v>
      </c>
      <c r="AK9" s="116"/>
      <c r="AL9" s="116"/>
    </row>
    <row r="10" spans="1:38" ht="16.5" customHeight="1">
      <c r="A10" s="9"/>
      <c r="B10" s="10" t="s">
        <v>13</v>
      </c>
      <c r="C10" s="113">
        <v>97.538461538461547</v>
      </c>
      <c r="D10" s="113">
        <v>127.21946822893196</v>
      </c>
      <c r="E10" s="113">
        <v>114.13390010626993</v>
      </c>
      <c r="F10" s="113">
        <v>49.596523898199877</v>
      </c>
      <c r="G10" s="114">
        <v>117.77221526908636</v>
      </c>
      <c r="H10" s="114">
        <v>105.07438894792773</v>
      </c>
      <c r="I10" s="114">
        <v>102.5031605562579</v>
      </c>
      <c r="J10" s="114">
        <v>190.79921065614207</v>
      </c>
      <c r="K10" s="131">
        <v>96.780866192630896</v>
      </c>
      <c r="L10" s="68"/>
      <c r="M10" s="62"/>
      <c r="N10" s="9"/>
      <c r="O10" s="10" t="s">
        <v>13</v>
      </c>
      <c r="P10" s="115" t="s">
        <v>112</v>
      </c>
      <c r="Q10" s="116" t="s">
        <v>112</v>
      </c>
      <c r="R10" s="116" t="s">
        <v>112</v>
      </c>
      <c r="S10" s="68"/>
      <c r="T10" s="9"/>
      <c r="U10" s="10" t="s">
        <v>13</v>
      </c>
      <c r="V10" s="116" t="s">
        <v>112</v>
      </c>
      <c r="W10" s="116" t="s">
        <v>112</v>
      </c>
      <c r="X10" s="116" t="s">
        <v>112</v>
      </c>
      <c r="Y10" s="116" t="s">
        <v>112</v>
      </c>
      <c r="Z10" s="116" t="s">
        <v>112</v>
      </c>
      <c r="AA10" s="116" t="s">
        <v>112</v>
      </c>
      <c r="AB10" s="116" t="s">
        <v>112</v>
      </c>
      <c r="AC10" s="116" t="s">
        <v>112</v>
      </c>
      <c r="AD10" s="116"/>
      <c r="AE10" s="116"/>
      <c r="AF10" s="116"/>
      <c r="AG10" s="116"/>
      <c r="AH10" s="68"/>
      <c r="AI10" s="9"/>
      <c r="AJ10" s="10" t="s">
        <v>13</v>
      </c>
      <c r="AK10" s="116"/>
      <c r="AL10" s="116"/>
    </row>
    <row r="11" spans="1:38" ht="16.5" customHeight="1">
      <c r="A11" s="9" t="s">
        <v>14</v>
      </c>
      <c r="B11" s="10" t="s">
        <v>15</v>
      </c>
      <c r="C11" s="113">
        <v>100.36494092905302</v>
      </c>
      <c r="D11" s="113">
        <v>127.74559349192654</v>
      </c>
      <c r="E11" s="113">
        <v>106.35372443072173</v>
      </c>
      <c r="F11" s="113">
        <v>69.725561351780456</v>
      </c>
      <c r="G11" s="114">
        <v>127.69501008392427</v>
      </c>
      <c r="H11" s="114">
        <v>103.72936621153454</v>
      </c>
      <c r="I11" s="114">
        <v>88.944007858546172</v>
      </c>
      <c r="J11" s="114">
        <v>92.003975923573904</v>
      </c>
      <c r="K11" s="131">
        <v>98.59552247764239</v>
      </c>
      <c r="L11" s="68"/>
      <c r="M11" s="62"/>
      <c r="N11" s="9" t="s">
        <v>14</v>
      </c>
      <c r="O11" s="10" t="s">
        <v>15</v>
      </c>
      <c r="P11" s="115" t="s">
        <v>112</v>
      </c>
      <c r="Q11" s="116" t="s">
        <v>112</v>
      </c>
      <c r="R11" s="116" t="s">
        <v>112</v>
      </c>
      <c r="S11" s="68"/>
      <c r="T11" s="9" t="s">
        <v>14</v>
      </c>
      <c r="U11" s="10" t="s">
        <v>15</v>
      </c>
      <c r="V11" s="116" t="s">
        <v>112</v>
      </c>
      <c r="W11" s="116" t="s">
        <v>112</v>
      </c>
      <c r="X11" s="116" t="s">
        <v>112</v>
      </c>
      <c r="Y11" s="116" t="s">
        <v>112</v>
      </c>
      <c r="Z11" s="116" t="s">
        <v>112</v>
      </c>
      <c r="AA11" s="116" t="s">
        <v>112</v>
      </c>
      <c r="AB11" s="116" t="s">
        <v>112</v>
      </c>
      <c r="AC11" s="116" t="s">
        <v>112</v>
      </c>
      <c r="AD11" s="116"/>
      <c r="AE11" s="116"/>
      <c r="AF11" s="116"/>
      <c r="AG11" s="116"/>
      <c r="AH11" s="68"/>
      <c r="AI11" s="9" t="s">
        <v>14</v>
      </c>
      <c r="AJ11" s="10" t="s">
        <v>15</v>
      </c>
      <c r="AK11" s="116"/>
      <c r="AL11" s="116"/>
    </row>
    <row r="12" spans="1:38" ht="16.5" customHeight="1">
      <c r="A12" s="9"/>
      <c r="B12" s="10" t="s">
        <v>16</v>
      </c>
      <c r="C12" s="113">
        <v>95.656114064765589</v>
      </c>
      <c r="D12" s="113">
        <v>105.74748942082992</v>
      </c>
      <c r="E12" s="113">
        <v>115.55874096637399</v>
      </c>
      <c r="F12" s="113">
        <v>62.445730824891463</v>
      </c>
      <c r="G12" s="114">
        <v>122.02449925509022</v>
      </c>
      <c r="H12" s="114">
        <v>141.97924438716677</v>
      </c>
      <c r="I12" s="114">
        <v>104.56239250907701</v>
      </c>
      <c r="J12" s="114">
        <v>92.972997669849676</v>
      </c>
      <c r="K12" s="132">
        <v>83.286647992530348</v>
      </c>
      <c r="L12" s="68"/>
      <c r="M12" s="62"/>
      <c r="N12" s="9"/>
      <c r="O12" s="10" t="s">
        <v>16</v>
      </c>
      <c r="P12" s="118" t="s">
        <v>112</v>
      </c>
      <c r="Q12" s="119" t="s">
        <v>112</v>
      </c>
      <c r="R12" s="119" t="s">
        <v>112</v>
      </c>
      <c r="S12" s="68"/>
      <c r="T12" s="9"/>
      <c r="U12" s="10" t="s">
        <v>16</v>
      </c>
      <c r="V12" s="119" t="s">
        <v>112</v>
      </c>
      <c r="W12" s="119" t="s">
        <v>112</v>
      </c>
      <c r="X12" s="119" t="s">
        <v>112</v>
      </c>
      <c r="Y12" s="119" t="s">
        <v>112</v>
      </c>
      <c r="Z12" s="119" t="s">
        <v>112</v>
      </c>
      <c r="AA12" s="119" t="s">
        <v>112</v>
      </c>
      <c r="AB12" s="119" t="s">
        <v>112</v>
      </c>
      <c r="AC12" s="119" t="s">
        <v>112</v>
      </c>
      <c r="AD12" s="119"/>
      <c r="AE12" s="119"/>
      <c r="AF12" s="119"/>
      <c r="AG12" s="119"/>
      <c r="AH12" s="68"/>
      <c r="AI12" s="9"/>
      <c r="AJ12" s="10" t="s">
        <v>16</v>
      </c>
      <c r="AK12" s="119"/>
      <c r="AL12" s="119"/>
    </row>
    <row r="13" spans="1:38" ht="16.5" customHeight="1">
      <c r="A13" s="9"/>
      <c r="B13" s="8" t="s">
        <v>17</v>
      </c>
      <c r="C13" s="106">
        <v>100.76097985215249</v>
      </c>
      <c r="D13" s="106">
        <v>122.08084586060563</v>
      </c>
      <c r="E13" s="106">
        <v>105.10873215537711</v>
      </c>
      <c r="F13" s="106">
        <v>61.276905829596416</v>
      </c>
      <c r="G13" s="107">
        <v>124.09758685669333</v>
      </c>
      <c r="H13" s="107">
        <v>115.91835531213835</v>
      </c>
      <c r="I13" s="107">
        <v>98.237905071984528</v>
      </c>
      <c r="J13" s="107">
        <v>90.89037770657346</v>
      </c>
      <c r="K13" s="133">
        <v>95.226191493604546</v>
      </c>
      <c r="L13" s="68"/>
      <c r="M13" s="32"/>
      <c r="N13" s="87"/>
      <c r="O13" s="101"/>
      <c r="P13" s="108">
        <v>76.451846921299236</v>
      </c>
      <c r="Q13" s="109">
        <v>94.275260949101465</v>
      </c>
      <c r="R13" s="109">
        <v>71.074285832875034</v>
      </c>
      <c r="S13" s="68"/>
      <c r="T13" s="87"/>
      <c r="U13" s="101"/>
      <c r="V13" s="109">
        <v>118.48018103511204</v>
      </c>
      <c r="W13" s="109">
        <v>106.23267162027281</v>
      </c>
      <c r="X13" s="109">
        <v>113.55975455568314</v>
      </c>
      <c r="Y13" s="109">
        <v>96.305451425419548</v>
      </c>
      <c r="Z13" s="109">
        <v>95.367188494336261</v>
      </c>
      <c r="AA13" s="109">
        <v>89.410116108367816</v>
      </c>
      <c r="AB13" s="109">
        <v>118.83100728910119</v>
      </c>
      <c r="AC13" s="109">
        <v>81.019124281661831</v>
      </c>
      <c r="AD13" s="109">
        <v>90.14424713954871</v>
      </c>
      <c r="AE13" s="109">
        <v>117.51113836563387</v>
      </c>
      <c r="AF13" s="109">
        <v>86.391156817739727</v>
      </c>
      <c r="AG13" s="109">
        <v>82.9</v>
      </c>
      <c r="AH13" s="68"/>
      <c r="AI13" s="87"/>
      <c r="AJ13" s="227"/>
      <c r="AK13" s="109">
        <v>88.7</v>
      </c>
      <c r="AL13" s="109">
        <v>89.8</v>
      </c>
    </row>
    <row r="14" spans="1:38" ht="16.5" customHeight="1">
      <c r="A14" s="7"/>
      <c r="B14" s="8" t="s">
        <v>18</v>
      </c>
      <c r="C14" s="106">
        <v>105.79145806292107</v>
      </c>
      <c r="D14" s="106">
        <v>140.47090441691984</v>
      </c>
      <c r="E14" s="106">
        <v>110.46874350122697</v>
      </c>
      <c r="F14" s="106">
        <v>59.695030120481931</v>
      </c>
      <c r="G14" s="107">
        <v>158.68180384736675</v>
      </c>
      <c r="H14" s="107">
        <v>146.39294089590206</v>
      </c>
      <c r="I14" s="107">
        <v>73.191061877222992</v>
      </c>
      <c r="J14" s="107">
        <v>80.862113736691768</v>
      </c>
      <c r="K14" s="130">
        <v>101.31663455362879</v>
      </c>
      <c r="L14" s="68"/>
      <c r="M14" s="62"/>
      <c r="N14" s="7"/>
      <c r="O14" s="8" t="s">
        <v>18</v>
      </c>
      <c r="P14" s="111" t="s">
        <v>112</v>
      </c>
      <c r="Q14" s="112" t="s">
        <v>112</v>
      </c>
      <c r="R14" s="112" t="s">
        <v>112</v>
      </c>
      <c r="S14" s="68"/>
      <c r="T14" s="7"/>
      <c r="U14" s="8" t="s">
        <v>18</v>
      </c>
      <c r="V14" s="112" t="s">
        <v>112</v>
      </c>
      <c r="W14" s="112" t="s">
        <v>112</v>
      </c>
      <c r="X14" s="112" t="s">
        <v>112</v>
      </c>
      <c r="Y14" s="112" t="s">
        <v>112</v>
      </c>
      <c r="Z14" s="112" t="s">
        <v>112</v>
      </c>
      <c r="AA14" s="112" t="s">
        <v>112</v>
      </c>
      <c r="AB14" s="112" t="s">
        <v>112</v>
      </c>
      <c r="AC14" s="112" t="s">
        <v>112</v>
      </c>
      <c r="AD14" s="112"/>
      <c r="AE14" s="112"/>
      <c r="AF14" s="112"/>
      <c r="AG14" s="112"/>
      <c r="AH14" s="68"/>
      <c r="AI14" s="7"/>
      <c r="AJ14" s="228" t="s">
        <v>18</v>
      </c>
      <c r="AK14" s="112"/>
      <c r="AL14" s="112"/>
    </row>
    <row r="15" spans="1:38" ht="16.5" customHeight="1">
      <c r="A15" s="9"/>
      <c r="B15" s="10" t="s">
        <v>19</v>
      </c>
      <c r="C15" s="113">
        <v>107.05423114456991</v>
      </c>
      <c r="D15" s="113">
        <v>137.67417632504234</v>
      </c>
      <c r="E15" s="113">
        <v>115.41808550889141</v>
      </c>
      <c r="F15" s="113">
        <v>56.314538600229469</v>
      </c>
      <c r="G15" s="114">
        <v>171.76016881321402</v>
      </c>
      <c r="H15" s="114">
        <v>132.30247828849821</v>
      </c>
      <c r="I15" s="114">
        <v>72.206211975664431</v>
      </c>
      <c r="J15" s="114">
        <v>120.04878048780488</v>
      </c>
      <c r="K15" s="131">
        <v>107.91991429943482</v>
      </c>
      <c r="L15" s="68"/>
      <c r="M15" s="62"/>
      <c r="N15" s="9"/>
      <c r="O15" s="10" t="s">
        <v>19</v>
      </c>
      <c r="P15" s="115" t="s">
        <v>112</v>
      </c>
      <c r="Q15" s="116" t="s">
        <v>112</v>
      </c>
      <c r="R15" s="116" t="s">
        <v>112</v>
      </c>
      <c r="S15" s="68"/>
      <c r="T15" s="9"/>
      <c r="U15" s="10" t="s">
        <v>19</v>
      </c>
      <c r="V15" s="116" t="s">
        <v>112</v>
      </c>
      <c r="W15" s="116" t="s">
        <v>112</v>
      </c>
      <c r="X15" s="116" t="s">
        <v>112</v>
      </c>
      <c r="Y15" s="116" t="s">
        <v>112</v>
      </c>
      <c r="Z15" s="116" t="s">
        <v>112</v>
      </c>
      <c r="AA15" s="116" t="s">
        <v>112</v>
      </c>
      <c r="AB15" s="116" t="s">
        <v>112</v>
      </c>
      <c r="AC15" s="116" t="s">
        <v>112</v>
      </c>
      <c r="AD15" s="116"/>
      <c r="AE15" s="116"/>
      <c r="AF15" s="116"/>
      <c r="AG15" s="116"/>
      <c r="AH15" s="68"/>
      <c r="AI15" s="9"/>
      <c r="AJ15" s="10" t="s">
        <v>19</v>
      </c>
      <c r="AK15" s="116"/>
      <c r="AL15" s="116"/>
    </row>
    <row r="16" spans="1:38" ht="16.5" customHeight="1">
      <c r="A16" s="9" t="s">
        <v>20</v>
      </c>
      <c r="B16" s="10" t="s">
        <v>21</v>
      </c>
      <c r="C16" s="113">
        <v>105.23299012843648</v>
      </c>
      <c r="D16" s="113">
        <v>135.49021585636473</v>
      </c>
      <c r="E16" s="113">
        <v>104.39977666108319</v>
      </c>
      <c r="F16" s="113">
        <v>57.521303526223846</v>
      </c>
      <c r="G16" s="114">
        <v>170.71840327279489</v>
      </c>
      <c r="H16" s="114">
        <v>170.39067605838355</v>
      </c>
      <c r="I16" s="114">
        <v>92.74648937757037</v>
      </c>
      <c r="J16" s="114">
        <v>73.792073520964962</v>
      </c>
      <c r="K16" s="131">
        <v>98.138115698362299</v>
      </c>
      <c r="L16" s="68"/>
      <c r="M16" s="62"/>
      <c r="N16" s="9" t="s">
        <v>122</v>
      </c>
      <c r="O16" s="10" t="s">
        <v>21</v>
      </c>
      <c r="P16" s="115" t="s">
        <v>112</v>
      </c>
      <c r="Q16" s="116" t="s">
        <v>112</v>
      </c>
      <c r="R16" s="116" t="s">
        <v>112</v>
      </c>
      <c r="S16" s="68"/>
      <c r="T16" s="9" t="s">
        <v>122</v>
      </c>
      <c r="U16" s="10" t="s">
        <v>21</v>
      </c>
      <c r="V16" s="116" t="s">
        <v>112</v>
      </c>
      <c r="W16" s="116" t="s">
        <v>112</v>
      </c>
      <c r="X16" s="116" t="s">
        <v>112</v>
      </c>
      <c r="Y16" s="116" t="s">
        <v>112</v>
      </c>
      <c r="Z16" s="116" t="s">
        <v>112</v>
      </c>
      <c r="AA16" s="116" t="s">
        <v>112</v>
      </c>
      <c r="AB16" s="116" t="s">
        <v>112</v>
      </c>
      <c r="AC16" s="116" t="s">
        <v>112</v>
      </c>
      <c r="AD16" s="116"/>
      <c r="AE16" s="116"/>
      <c r="AF16" s="116"/>
      <c r="AG16" s="116"/>
      <c r="AH16" s="68"/>
      <c r="AI16" s="9" t="s">
        <v>88</v>
      </c>
      <c r="AJ16" s="10" t="s">
        <v>21</v>
      </c>
      <c r="AK16" s="116"/>
      <c r="AL16" s="116"/>
    </row>
    <row r="17" spans="1:38" ht="16.5" customHeight="1">
      <c r="A17" s="9"/>
      <c r="B17" s="10" t="s">
        <v>22</v>
      </c>
      <c r="C17" s="113">
        <v>83.362118595279227</v>
      </c>
      <c r="D17" s="113">
        <v>125.54262036306237</v>
      </c>
      <c r="E17" s="113">
        <v>93.068762278978383</v>
      </c>
      <c r="F17" s="113">
        <v>57.89918095077261</v>
      </c>
      <c r="G17" s="114">
        <v>142.62797141607118</v>
      </c>
      <c r="H17" s="114">
        <v>129.43762781186095</v>
      </c>
      <c r="I17" s="114">
        <v>109.04494825815625</v>
      </c>
      <c r="J17" s="114">
        <v>88.264271225731676</v>
      </c>
      <c r="K17" s="131">
        <v>93.37655942219304</v>
      </c>
      <c r="L17" s="68"/>
      <c r="M17" s="62"/>
      <c r="N17" s="9" t="s">
        <v>122</v>
      </c>
      <c r="O17" s="10" t="s">
        <v>22</v>
      </c>
      <c r="P17" s="115" t="s">
        <v>112</v>
      </c>
      <c r="Q17" s="116" t="s">
        <v>112</v>
      </c>
      <c r="R17" s="116" t="s">
        <v>112</v>
      </c>
      <c r="S17" s="68"/>
      <c r="T17" s="9" t="s">
        <v>122</v>
      </c>
      <c r="U17" s="10" t="s">
        <v>22</v>
      </c>
      <c r="V17" s="116" t="s">
        <v>112</v>
      </c>
      <c r="W17" s="116" t="s">
        <v>112</v>
      </c>
      <c r="X17" s="116" t="s">
        <v>112</v>
      </c>
      <c r="Y17" s="116" t="s">
        <v>112</v>
      </c>
      <c r="Z17" s="116" t="s">
        <v>112</v>
      </c>
      <c r="AA17" s="116" t="s">
        <v>112</v>
      </c>
      <c r="AB17" s="116" t="s">
        <v>112</v>
      </c>
      <c r="AC17" s="116" t="s">
        <v>112</v>
      </c>
      <c r="AD17" s="116"/>
      <c r="AE17" s="116"/>
      <c r="AF17" s="116"/>
      <c r="AG17" s="116"/>
      <c r="AH17" s="68"/>
      <c r="AI17" s="9" t="s">
        <v>88</v>
      </c>
      <c r="AJ17" s="10" t="s">
        <v>22</v>
      </c>
      <c r="AK17" s="116"/>
      <c r="AL17" s="116"/>
    </row>
    <row r="18" spans="1:38" ht="16.5" customHeight="1">
      <c r="A18" s="9"/>
      <c r="B18" s="10" t="s">
        <v>23</v>
      </c>
      <c r="C18" s="113">
        <v>100.04183225266681</v>
      </c>
      <c r="D18" s="113">
        <v>132.1834274165447</v>
      </c>
      <c r="E18" s="113">
        <v>109.85395687246269</v>
      </c>
      <c r="F18" s="113">
        <v>52.84123632175082</v>
      </c>
      <c r="G18" s="114">
        <v>173.36966394187104</v>
      </c>
      <c r="H18" s="114">
        <v>150.04191114836547</v>
      </c>
      <c r="I18" s="114">
        <v>133.44622905027933</v>
      </c>
      <c r="J18" s="114">
        <v>90.944294722520212</v>
      </c>
      <c r="K18" s="131">
        <v>115.05552678520053</v>
      </c>
      <c r="L18" s="68"/>
      <c r="M18" s="62"/>
      <c r="N18" s="9" t="s">
        <v>87</v>
      </c>
      <c r="O18" s="10" t="s">
        <v>23</v>
      </c>
      <c r="P18" s="115" t="s">
        <v>112</v>
      </c>
      <c r="Q18" s="116" t="s">
        <v>112</v>
      </c>
      <c r="R18" s="116" t="s">
        <v>112</v>
      </c>
      <c r="S18" s="68"/>
      <c r="T18" s="9" t="s">
        <v>87</v>
      </c>
      <c r="U18" s="10" t="s">
        <v>23</v>
      </c>
      <c r="V18" s="116" t="s">
        <v>112</v>
      </c>
      <c r="W18" s="116" t="s">
        <v>112</v>
      </c>
      <c r="X18" s="116" t="s">
        <v>112</v>
      </c>
      <c r="Y18" s="116" t="s">
        <v>112</v>
      </c>
      <c r="Z18" s="116" t="s">
        <v>112</v>
      </c>
      <c r="AA18" s="116" t="s">
        <v>112</v>
      </c>
      <c r="AB18" s="116" t="s">
        <v>112</v>
      </c>
      <c r="AC18" s="116" t="s">
        <v>112</v>
      </c>
      <c r="AD18" s="116"/>
      <c r="AE18" s="116"/>
      <c r="AF18" s="116"/>
      <c r="AG18" s="116"/>
      <c r="AH18" s="68"/>
      <c r="AI18" s="9" t="s">
        <v>87</v>
      </c>
      <c r="AJ18" s="10" t="s">
        <v>23</v>
      </c>
      <c r="AK18" s="116"/>
      <c r="AL18" s="116"/>
    </row>
    <row r="19" spans="1:38" ht="16.5" customHeight="1">
      <c r="A19" s="9"/>
      <c r="B19" s="10" t="s">
        <v>24</v>
      </c>
      <c r="C19" s="113">
        <v>120.67448680351906</v>
      </c>
      <c r="D19" s="113">
        <v>126.48845686512757</v>
      </c>
      <c r="E19" s="113">
        <v>103.2660902977906</v>
      </c>
      <c r="F19" s="113">
        <v>69.023255813953483</v>
      </c>
      <c r="G19" s="114">
        <v>161.72506738544473</v>
      </c>
      <c r="H19" s="114">
        <v>108.25</v>
      </c>
      <c r="I19" s="114">
        <v>90.300230946882223</v>
      </c>
      <c r="J19" s="114">
        <v>195.56692242114238</v>
      </c>
      <c r="K19" s="131">
        <v>97.384481255448989</v>
      </c>
      <c r="L19" s="68"/>
      <c r="M19" s="62"/>
      <c r="N19" s="9"/>
      <c r="O19" s="10" t="s">
        <v>24</v>
      </c>
      <c r="P19" s="115" t="s">
        <v>112</v>
      </c>
      <c r="Q19" s="116" t="s">
        <v>112</v>
      </c>
      <c r="R19" s="116" t="s">
        <v>112</v>
      </c>
      <c r="S19" s="68"/>
      <c r="T19" s="9"/>
      <c r="U19" s="10" t="s">
        <v>24</v>
      </c>
      <c r="V19" s="116" t="s">
        <v>112</v>
      </c>
      <c r="W19" s="116" t="s">
        <v>112</v>
      </c>
      <c r="X19" s="116" t="s">
        <v>112</v>
      </c>
      <c r="Y19" s="116" t="s">
        <v>112</v>
      </c>
      <c r="Z19" s="116" t="s">
        <v>112</v>
      </c>
      <c r="AA19" s="116" t="s">
        <v>112</v>
      </c>
      <c r="AB19" s="116" t="s">
        <v>112</v>
      </c>
      <c r="AC19" s="116" t="s">
        <v>112</v>
      </c>
      <c r="AD19" s="116"/>
      <c r="AE19" s="116"/>
      <c r="AF19" s="116"/>
      <c r="AG19" s="116"/>
      <c r="AH19" s="68"/>
      <c r="AI19" s="9"/>
      <c r="AJ19" s="10" t="s">
        <v>24</v>
      </c>
      <c r="AK19" s="116"/>
      <c r="AL19" s="116"/>
    </row>
    <row r="20" spans="1:38" ht="16.5" customHeight="1">
      <c r="A20" s="9"/>
      <c r="B20" s="10" t="s">
        <v>25</v>
      </c>
      <c r="C20" s="113">
        <v>102.62793914246195</v>
      </c>
      <c r="D20" s="113">
        <v>114.01617250673854</v>
      </c>
      <c r="E20" s="113">
        <v>84.219858156028366</v>
      </c>
      <c r="F20" s="113">
        <v>49.824561403508774</v>
      </c>
      <c r="G20" s="114">
        <v>185.49295774647888</v>
      </c>
      <c r="H20" s="114">
        <v>117.69172361427486</v>
      </c>
      <c r="I20" s="114">
        <v>91.161290322580641</v>
      </c>
      <c r="J20" s="114">
        <v>317.3389950460014</v>
      </c>
      <c r="K20" s="131">
        <v>99.620874219446918</v>
      </c>
      <c r="L20" s="68"/>
      <c r="M20" s="62"/>
      <c r="N20" s="9"/>
      <c r="O20" s="10" t="s">
        <v>25</v>
      </c>
      <c r="P20" s="115" t="s">
        <v>112</v>
      </c>
      <c r="Q20" s="116" t="s">
        <v>112</v>
      </c>
      <c r="R20" s="116" t="s">
        <v>112</v>
      </c>
      <c r="S20" s="68"/>
      <c r="T20" s="9"/>
      <c r="U20" s="10" t="s">
        <v>25</v>
      </c>
      <c r="V20" s="116" t="s">
        <v>112</v>
      </c>
      <c r="W20" s="116" t="s">
        <v>112</v>
      </c>
      <c r="X20" s="116" t="s">
        <v>112</v>
      </c>
      <c r="Y20" s="116" t="s">
        <v>112</v>
      </c>
      <c r="Z20" s="116" t="s">
        <v>112</v>
      </c>
      <c r="AA20" s="116" t="s">
        <v>112</v>
      </c>
      <c r="AB20" s="116" t="s">
        <v>112</v>
      </c>
      <c r="AC20" s="116" t="s">
        <v>112</v>
      </c>
      <c r="AD20" s="116"/>
      <c r="AE20" s="116"/>
      <c r="AF20" s="116"/>
      <c r="AG20" s="116"/>
      <c r="AH20" s="68"/>
      <c r="AI20" s="9"/>
      <c r="AJ20" s="10" t="s">
        <v>25</v>
      </c>
      <c r="AK20" s="116"/>
      <c r="AL20" s="116"/>
    </row>
    <row r="21" spans="1:38" ht="16.5" customHeight="1">
      <c r="A21" s="9" t="s">
        <v>10</v>
      </c>
      <c r="B21" s="10" t="s">
        <v>26</v>
      </c>
      <c r="C21" s="113">
        <v>140.04329004329003</v>
      </c>
      <c r="D21" s="113">
        <v>176.19783616692425</v>
      </c>
      <c r="E21" s="113">
        <v>117.36842105263159</v>
      </c>
      <c r="F21" s="113">
        <v>17.414050822122569</v>
      </c>
      <c r="G21" s="114">
        <v>116.30901287553648</v>
      </c>
      <c r="H21" s="114">
        <v>125.46125461254614</v>
      </c>
      <c r="I21" s="114">
        <v>277.64705882352939</v>
      </c>
      <c r="J21" s="114">
        <v>244.70338983050848</v>
      </c>
      <c r="K21" s="131">
        <v>90.562770562770567</v>
      </c>
      <c r="L21" s="68"/>
      <c r="M21" s="62"/>
      <c r="N21" s="9" t="s">
        <v>123</v>
      </c>
      <c r="O21" s="10" t="s">
        <v>26</v>
      </c>
      <c r="P21" s="115" t="s">
        <v>112</v>
      </c>
      <c r="Q21" s="116" t="s">
        <v>112</v>
      </c>
      <c r="R21" s="116" t="s">
        <v>112</v>
      </c>
      <c r="S21" s="68"/>
      <c r="T21" s="9" t="s">
        <v>123</v>
      </c>
      <c r="U21" s="10" t="s">
        <v>26</v>
      </c>
      <c r="V21" s="116" t="s">
        <v>112</v>
      </c>
      <c r="W21" s="116" t="s">
        <v>112</v>
      </c>
      <c r="X21" s="116" t="s">
        <v>112</v>
      </c>
      <c r="Y21" s="116" t="s">
        <v>112</v>
      </c>
      <c r="Z21" s="116" t="s">
        <v>112</v>
      </c>
      <c r="AA21" s="116" t="s">
        <v>112</v>
      </c>
      <c r="AB21" s="116" t="s">
        <v>112</v>
      </c>
      <c r="AC21" s="116" t="s">
        <v>112</v>
      </c>
      <c r="AD21" s="116"/>
      <c r="AE21" s="116"/>
      <c r="AF21" s="116"/>
      <c r="AG21" s="116"/>
      <c r="AH21" s="68"/>
      <c r="AI21" s="9" t="s">
        <v>88</v>
      </c>
      <c r="AJ21" s="10" t="s">
        <v>26</v>
      </c>
      <c r="AK21" s="116"/>
      <c r="AL21" s="116"/>
    </row>
    <row r="22" spans="1:38" ht="16.5" customHeight="1">
      <c r="A22" s="9"/>
      <c r="B22" s="10" t="s">
        <v>27</v>
      </c>
      <c r="C22" s="113">
        <v>112.41192411924119</v>
      </c>
      <c r="D22" s="113">
        <v>142.70973963355834</v>
      </c>
      <c r="E22" s="113">
        <v>92.783296168660044</v>
      </c>
      <c r="F22" s="113">
        <v>73.534338358458967</v>
      </c>
      <c r="G22" s="114">
        <v>124.61127067445776</v>
      </c>
      <c r="H22" s="114">
        <v>79.3594023207757</v>
      </c>
      <c r="I22" s="114">
        <v>94.071106659989994</v>
      </c>
      <c r="J22" s="114">
        <v>89.779623123602676</v>
      </c>
      <c r="K22" s="131">
        <v>109.52211549863631</v>
      </c>
      <c r="L22" s="68"/>
      <c r="M22" s="62"/>
      <c r="N22" s="9" t="s">
        <v>80</v>
      </c>
      <c r="O22" s="10" t="s">
        <v>28</v>
      </c>
      <c r="P22" s="118" t="s">
        <v>112</v>
      </c>
      <c r="Q22" s="119" t="s">
        <v>112</v>
      </c>
      <c r="R22" s="119" t="s">
        <v>112</v>
      </c>
      <c r="S22" s="68"/>
      <c r="T22" s="9" t="s">
        <v>80</v>
      </c>
      <c r="U22" s="10" t="s">
        <v>28</v>
      </c>
      <c r="V22" s="119" t="s">
        <v>112</v>
      </c>
      <c r="W22" s="119" t="s">
        <v>112</v>
      </c>
      <c r="X22" s="119" t="s">
        <v>112</v>
      </c>
      <c r="Y22" s="119" t="s">
        <v>112</v>
      </c>
      <c r="Z22" s="119" t="s">
        <v>112</v>
      </c>
      <c r="AA22" s="119" t="s">
        <v>112</v>
      </c>
      <c r="AB22" s="119" t="s">
        <v>112</v>
      </c>
      <c r="AC22" s="119" t="s">
        <v>112</v>
      </c>
      <c r="AD22" s="119"/>
      <c r="AE22" s="119"/>
      <c r="AF22" s="119"/>
      <c r="AG22" s="119"/>
      <c r="AH22" s="68"/>
      <c r="AI22" s="9" t="s">
        <v>80</v>
      </c>
      <c r="AJ22" s="10" t="s">
        <v>28</v>
      </c>
      <c r="AK22" s="119"/>
      <c r="AL22" s="119"/>
    </row>
    <row r="23" spans="1:38" ht="16.5" customHeight="1">
      <c r="A23" s="9"/>
      <c r="B23" s="10" t="s">
        <v>28</v>
      </c>
      <c r="C23" s="113">
        <v>94.217275586740868</v>
      </c>
      <c r="D23" s="113">
        <v>117.48844375963019</v>
      </c>
      <c r="E23" s="113">
        <v>107.47540983606558</v>
      </c>
      <c r="F23" s="113">
        <v>82.377465934512912</v>
      </c>
      <c r="G23" s="114">
        <v>146.22886063448956</v>
      </c>
      <c r="H23" s="114">
        <v>102.65068377511398</v>
      </c>
      <c r="I23" s="114">
        <v>92.50822368421052</v>
      </c>
      <c r="J23" s="114">
        <v>97.466441461463234</v>
      </c>
      <c r="K23" s="132">
        <v>112.04852243706675</v>
      </c>
      <c r="L23" s="68"/>
      <c r="M23" s="62"/>
      <c r="N23" s="9" t="s">
        <v>122</v>
      </c>
      <c r="O23" s="8" t="s">
        <v>17</v>
      </c>
      <c r="P23" s="118">
        <v>85.661980365234996</v>
      </c>
      <c r="Q23" s="119">
        <v>87.618330950410112</v>
      </c>
      <c r="R23" s="119">
        <v>66.578206053110719</v>
      </c>
      <c r="S23" s="68"/>
      <c r="T23" s="9" t="s">
        <v>122</v>
      </c>
      <c r="U23" s="8" t="s">
        <v>17</v>
      </c>
      <c r="V23" s="109">
        <v>114.43737825879438</v>
      </c>
      <c r="W23" s="109">
        <v>109.09449573343252</v>
      </c>
      <c r="X23" s="109">
        <v>107.37851437782209</v>
      </c>
      <c r="Y23" s="109">
        <v>95.452358499643964</v>
      </c>
      <c r="Z23" s="109">
        <v>97.930360095165128</v>
      </c>
      <c r="AA23" s="109">
        <v>98.817207621753496</v>
      </c>
      <c r="AB23" s="109">
        <v>124.0587953413755</v>
      </c>
      <c r="AC23" s="109">
        <v>84.528377935829496</v>
      </c>
      <c r="AD23" s="109">
        <v>94.428036543589883</v>
      </c>
      <c r="AE23" s="109">
        <v>128.50799361929012</v>
      </c>
      <c r="AF23" s="109">
        <v>91.803988535865983</v>
      </c>
      <c r="AG23" s="109">
        <v>100.1</v>
      </c>
      <c r="AH23" s="68"/>
      <c r="AI23" s="9" t="s">
        <v>88</v>
      </c>
      <c r="AJ23" s="228" t="s">
        <v>17</v>
      </c>
      <c r="AK23" s="109">
        <v>91.9</v>
      </c>
      <c r="AL23" s="109">
        <v>92.3</v>
      </c>
    </row>
    <row r="24" spans="1:38" ht="16.5" customHeight="1">
      <c r="A24" s="9"/>
      <c r="B24" s="8" t="s">
        <v>17</v>
      </c>
      <c r="C24" s="106">
        <v>102.03022407503907</v>
      </c>
      <c r="D24" s="106">
        <v>134.38987517620379</v>
      </c>
      <c r="E24" s="106">
        <v>105.72112643940257</v>
      </c>
      <c r="F24" s="106">
        <v>60.018548874126473</v>
      </c>
      <c r="G24" s="107">
        <v>158.58698386459193</v>
      </c>
      <c r="H24" s="107">
        <v>137.18860941158698</v>
      </c>
      <c r="I24" s="107">
        <v>93.174360216711449</v>
      </c>
      <c r="J24" s="107">
        <v>92.428513180520838</v>
      </c>
      <c r="K24" s="133">
        <v>105.1708926310944</v>
      </c>
      <c r="L24" s="68"/>
      <c r="M24" s="62"/>
      <c r="N24" s="9"/>
      <c r="O24" s="8" t="s">
        <v>89</v>
      </c>
      <c r="P24" s="108">
        <v>71.604938271604937</v>
      </c>
      <c r="Q24" s="109">
        <v>165.51724137931035</v>
      </c>
      <c r="R24" s="109">
        <v>35.416666666666671</v>
      </c>
      <c r="S24" s="68"/>
      <c r="T24" s="9"/>
      <c r="U24" s="8" t="s">
        <v>89</v>
      </c>
      <c r="V24" s="109">
        <v>173.52941176470588</v>
      </c>
      <c r="W24" s="109">
        <v>10.16949152542373</v>
      </c>
      <c r="X24" s="120" t="s">
        <v>73</v>
      </c>
      <c r="Y24" s="120" t="s">
        <v>73</v>
      </c>
      <c r="Z24" s="120" t="s">
        <v>73</v>
      </c>
      <c r="AA24" s="120" t="s">
        <v>73</v>
      </c>
      <c r="AB24" s="120" t="s">
        <v>73</v>
      </c>
      <c r="AC24" s="120" t="s">
        <v>73</v>
      </c>
      <c r="AD24" s="120" t="s">
        <v>73</v>
      </c>
      <c r="AE24" s="120" t="s">
        <v>73</v>
      </c>
      <c r="AF24" s="120" t="s">
        <v>73</v>
      </c>
      <c r="AG24" s="120" t="s">
        <v>172</v>
      </c>
      <c r="AH24" s="68"/>
      <c r="AI24" s="9"/>
      <c r="AJ24" s="228" t="s">
        <v>89</v>
      </c>
      <c r="AK24" s="120" t="s">
        <v>172</v>
      </c>
      <c r="AL24" s="120" t="s">
        <v>73</v>
      </c>
    </row>
    <row r="25" spans="1:38" ht="16.5" customHeight="1">
      <c r="A25" s="7"/>
      <c r="B25" s="8" t="s">
        <v>29</v>
      </c>
      <c r="C25" s="106">
        <v>96.752029981261714</v>
      </c>
      <c r="D25" s="106">
        <v>137.21755971594578</v>
      </c>
      <c r="E25" s="106">
        <v>127.66407904022583</v>
      </c>
      <c r="F25" s="106">
        <v>48.498249493274372</v>
      </c>
      <c r="G25" s="107">
        <v>110.94224924012157</v>
      </c>
      <c r="H25" s="107">
        <v>225.34246575342465</v>
      </c>
      <c r="I25" s="107">
        <v>67.203647416413375</v>
      </c>
      <c r="J25" s="107">
        <v>120.51108095884216</v>
      </c>
      <c r="K25" s="130">
        <v>117.71439294426722</v>
      </c>
      <c r="L25" s="68"/>
      <c r="M25" s="62"/>
      <c r="N25" s="9"/>
      <c r="O25" s="8" t="s">
        <v>90</v>
      </c>
      <c r="P25" s="108">
        <v>144.23076923076923</v>
      </c>
      <c r="Q25" s="109">
        <v>37.333333333333336</v>
      </c>
      <c r="R25" s="109">
        <v>64.285714285714292</v>
      </c>
      <c r="S25" s="68"/>
      <c r="T25" s="9"/>
      <c r="U25" s="8" t="s">
        <v>90</v>
      </c>
      <c r="V25" s="109">
        <v>155.55555555555557</v>
      </c>
      <c r="W25" s="109">
        <v>303.57142857142856</v>
      </c>
      <c r="X25" s="109">
        <v>94.117647058823522</v>
      </c>
      <c r="Y25" s="109">
        <v>55.000000000000007</v>
      </c>
      <c r="Z25" s="109">
        <v>88.63636363636364</v>
      </c>
      <c r="AA25" s="109">
        <v>76.923076923076934</v>
      </c>
      <c r="AB25" s="109">
        <v>96.666666666666671</v>
      </c>
      <c r="AC25" s="109">
        <v>48.275862068965516</v>
      </c>
      <c r="AD25" s="109">
        <v>30.352958406561221</v>
      </c>
      <c r="AE25" s="109">
        <v>191.67671893848009</v>
      </c>
      <c r="AF25" s="109">
        <v>65.349276274386398</v>
      </c>
      <c r="AG25" s="120" t="s">
        <v>73</v>
      </c>
      <c r="AH25" s="68"/>
      <c r="AI25" s="9"/>
      <c r="AJ25" s="228" t="s">
        <v>90</v>
      </c>
      <c r="AK25" s="120" t="s">
        <v>73</v>
      </c>
      <c r="AL25" s="120" t="s">
        <v>73</v>
      </c>
    </row>
    <row r="26" spans="1:38" ht="16.5" customHeight="1">
      <c r="A26" s="9" t="s">
        <v>14</v>
      </c>
      <c r="B26" s="10" t="s">
        <v>30</v>
      </c>
      <c r="C26" s="113">
        <v>186.22754491017963</v>
      </c>
      <c r="D26" s="113">
        <v>265.91639871382637</v>
      </c>
      <c r="E26" s="113">
        <v>93.228536880290207</v>
      </c>
      <c r="F26" s="113">
        <v>41.374837872892343</v>
      </c>
      <c r="G26" s="114">
        <v>100.62695924764891</v>
      </c>
      <c r="H26" s="114">
        <v>206.54205607476635</v>
      </c>
      <c r="I26" s="114">
        <v>131.67420814479638</v>
      </c>
      <c r="J26" s="114">
        <v>138.37342497136311</v>
      </c>
      <c r="K26" s="131">
        <v>99.254966887417211</v>
      </c>
      <c r="L26" s="68"/>
      <c r="M26" s="32"/>
      <c r="N26" s="87"/>
      <c r="O26" s="8" t="s">
        <v>91</v>
      </c>
      <c r="P26" s="108">
        <v>85.674262233843862</v>
      </c>
      <c r="Q26" s="109">
        <v>87.623944731362243</v>
      </c>
      <c r="R26" s="109">
        <v>66.552848318462594</v>
      </c>
      <c r="S26" s="68"/>
      <c r="T26" s="87"/>
      <c r="U26" s="8" t="s">
        <v>91</v>
      </c>
      <c r="V26" s="109">
        <v>114.47134349137598</v>
      </c>
      <c r="W26" s="109">
        <v>109.0900900900901</v>
      </c>
      <c r="X26" s="109">
        <v>107.36022792963911</v>
      </c>
      <c r="Y26" s="109">
        <v>95.421241899194243</v>
      </c>
      <c r="Z26" s="109">
        <v>97.926239419588882</v>
      </c>
      <c r="AA26" s="109">
        <v>98.807392315449363</v>
      </c>
      <c r="AB26" s="109">
        <v>124.05048790393968</v>
      </c>
      <c r="AC26" s="109">
        <v>84.519422080811296</v>
      </c>
      <c r="AD26" s="109">
        <v>94.419345309693696</v>
      </c>
      <c r="AE26" s="109">
        <v>128.51074806646986</v>
      </c>
      <c r="AF26" s="109">
        <v>91.802267993811</v>
      </c>
      <c r="AG26" s="109">
        <v>100.1</v>
      </c>
      <c r="AH26" s="68"/>
      <c r="AI26" s="87"/>
      <c r="AJ26" s="228" t="s">
        <v>91</v>
      </c>
      <c r="AK26" s="109">
        <v>91.9</v>
      </c>
      <c r="AL26" s="109">
        <v>92.3</v>
      </c>
    </row>
    <row r="27" spans="1:38" ht="16.5" customHeight="1">
      <c r="A27" s="9"/>
      <c r="B27" s="10" t="s">
        <v>31</v>
      </c>
      <c r="C27" s="113">
        <v>527.27272727272725</v>
      </c>
      <c r="D27" s="113">
        <v>127.58620689655173</v>
      </c>
      <c r="E27" s="113">
        <v>274.32432432432432</v>
      </c>
      <c r="F27" s="113">
        <v>33.497536945812804</v>
      </c>
      <c r="G27" s="114">
        <v>51.470588235294116</v>
      </c>
      <c r="H27" s="114">
        <v>51.428571428571423</v>
      </c>
      <c r="I27" s="114">
        <v>483.33333333333331</v>
      </c>
      <c r="J27" s="114">
        <v>225.28735632183907</v>
      </c>
      <c r="K27" s="131">
        <v>90.306122448979593</v>
      </c>
      <c r="L27" s="68"/>
      <c r="M27" s="62"/>
      <c r="N27" s="9"/>
      <c r="O27" s="8" t="s">
        <v>29</v>
      </c>
      <c r="P27" s="115" t="s">
        <v>112</v>
      </c>
      <c r="Q27" s="116" t="s">
        <v>112</v>
      </c>
      <c r="R27" s="116" t="s">
        <v>112</v>
      </c>
      <c r="S27" s="68"/>
      <c r="T27" s="9"/>
      <c r="U27" s="8" t="s">
        <v>29</v>
      </c>
      <c r="V27" s="116" t="s">
        <v>112</v>
      </c>
      <c r="W27" s="116" t="s">
        <v>112</v>
      </c>
      <c r="X27" s="116" t="s">
        <v>112</v>
      </c>
      <c r="Y27" s="116" t="s">
        <v>112</v>
      </c>
      <c r="Z27" s="116" t="s">
        <v>112</v>
      </c>
      <c r="AA27" s="116" t="s">
        <v>112</v>
      </c>
      <c r="AB27" s="116" t="s">
        <v>112</v>
      </c>
      <c r="AC27" s="116" t="s">
        <v>112</v>
      </c>
      <c r="AD27" s="116"/>
      <c r="AE27" s="116"/>
      <c r="AF27" s="116"/>
      <c r="AG27" s="116"/>
      <c r="AH27" s="68"/>
      <c r="AI27" s="9"/>
      <c r="AJ27" s="228" t="s">
        <v>29</v>
      </c>
      <c r="AK27" s="116"/>
      <c r="AL27" s="112"/>
    </row>
    <row r="28" spans="1:38" ht="16.5" customHeight="1">
      <c r="A28" s="9" t="s">
        <v>32</v>
      </c>
      <c r="B28" s="10" t="s">
        <v>33</v>
      </c>
      <c r="C28" s="113">
        <v>155</v>
      </c>
      <c r="D28" s="113">
        <v>161.29032258064515</v>
      </c>
      <c r="E28" s="113">
        <v>270</v>
      </c>
      <c r="F28" s="113">
        <v>14.814814814814813</v>
      </c>
      <c r="G28" s="114">
        <v>5</v>
      </c>
      <c r="H28" s="114">
        <v>100</v>
      </c>
      <c r="I28" s="114">
        <v>600</v>
      </c>
      <c r="J28" s="114">
        <v>116.66666666666667</v>
      </c>
      <c r="K28" s="134">
        <v>0</v>
      </c>
      <c r="L28" s="68"/>
      <c r="M28" s="62"/>
      <c r="N28" s="9" t="s">
        <v>14</v>
      </c>
      <c r="O28" s="10" t="s">
        <v>30</v>
      </c>
      <c r="P28" s="115" t="s">
        <v>112</v>
      </c>
      <c r="Q28" s="116" t="s">
        <v>112</v>
      </c>
      <c r="R28" s="116" t="s">
        <v>112</v>
      </c>
      <c r="S28" s="68"/>
      <c r="T28" s="9" t="s">
        <v>14</v>
      </c>
      <c r="U28" s="10" t="s">
        <v>30</v>
      </c>
      <c r="V28" s="116" t="s">
        <v>112</v>
      </c>
      <c r="W28" s="116" t="s">
        <v>112</v>
      </c>
      <c r="X28" s="116" t="s">
        <v>112</v>
      </c>
      <c r="Y28" s="116" t="s">
        <v>112</v>
      </c>
      <c r="Z28" s="116" t="s">
        <v>112</v>
      </c>
      <c r="AA28" s="116" t="s">
        <v>112</v>
      </c>
      <c r="AB28" s="116" t="s">
        <v>112</v>
      </c>
      <c r="AC28" s="116" t="s">
        <v>112</v>
      </c>
      <c r="AD28" s="116"/>
      <c r="AE28" s="116"/>
      <c r="AF28" s="116"/>
      <c r="AG28" s="116"/>
      <c r="AH28" s="68"/>
      <c r="AI28" s="9" t="s">
        <v>14</v>
      </c>
      <c r="AJ28" s="10" t="s">
        <v>30</v>
      </c>
      <c r="AK28" s="116"/>
      <c r="AL28" s="116"/>
    </row>
    <row r="29" spans="1:38" ht="16.5" customHeight="1">
      <c r="A29" s="9"/>
      <c r="B29" s="8" t="s">
        <v>17</v>
      </c>
      <c r="C29" s="106">
        <v>102.88150543957659</v>
      </c>
      <c r="D29" s="106">
        <v>148.69962846527579</v>
      </c>
      <c r="E29" s="106">
        <v>125.6198347107438</v>
      </c>
      <c r="F29" s="106">
        <v>46.496328029375768</v>
      </c>
      <c r="G29" s="107">
        <v>107.83152352747614</v>
      </c>
      <c r="H29" s="107">
        <v>221.5746109246262</v>
      </c>
      <c r="I29" s="107">
        <v>74.204655006197498</v>
      </c>
      <c r="J29" s="107">
        <v>125.0927988121752</v>
      </c>
      <c r="K29" s="133">
        <v>113.47181008902076</v>
      </c>
      <c r="L29" s="68"/>
      <c r="M29" s="62"/>
      <c r="N29" s="9"/>
      <c r="O29" s="10" t="s">
        <v>31</v>
      </c>
      <c r="P29" s="115" t="s">
        <v>112</v>
      </c>
      <c r="Q29" s="116" t="s">
        <v>112</v>
      </c>
      <c r="R29" s="116" t="s">
        <v>112</v>
      </c>
      <c r="S29" s="68"/>
      <c r="T29" s="9"/>
      <c r="U29" s="10" t="s">
        <v>31</v>
      </c>
      <c r="V29" s="116" t="s">
        <v>112</v>
      </c>
      <c r="W29" s="116" t="s">
        <v>112</v>
      </c>
      <c r="X29" s="116" t="s">
        <v>112</v>
      </c>
      <c r="Y29" s="116" t="s">
        <v>112</v>
      </c>
      <c r="Z29" s="116" t="s">
        <v>112</v>
      </c>
      <c r="AA29" s="116" t="s">
        <v>112</v>
      </c>
      <c r="AB29" s="116" t="s">
        <v>112</v>
      </c>
      <c r="AC29" s="116" t="s">
        <v>112</v>
      </c>
      <c r="AD29" s="116"/>
      <c r="AE29" s="116"/>
      <c r="AF29" s="116"/>
      <c r="AG29" s="116"/>
      <c r="AH29" s="68"/>
      <c r="AI29" s="9"/>
      <c r="AJ29" s="10" t="s">
        <v>31</v>
      </c>
      <c r="AK29" s="116"/>
      <c r="AL29" s="116"/>
    </row>
    <row r="30" spans="1:38" ht="16.5" customHeight="1">
      <c r="A30" s="7"/>
      <c r="B30" s="8" t="s">
        <v>34</v>
      </c>
      <c r="C30" s="106">
        <v>119.02508282063418</v>
      </c>
      <c r="D30" s="106">
        <v>140.91451292246521</v>
      </c>
      <c r="E30" s="106">
        <v>103.69638826185101</v>
      </c>
      <c r="F30" s="106">
        <v>70.938775510204081</v>
      </c>
      <c r="G30" s="107">
        <v>117.22286152665899</v>
      </c>
      <c r="H30" s="107">
        <v>126.50523560209423</v>
      </c>
      <c r="I30" s="107">
        <v>98.965338851526127</v>
      </c>
      <c r="J30" s="107">
        <v>99.660219550444324</v>
      </c>
      <c r="K30" s="130">
        <v>101.54733805402569</v>
      </c>
      <c r="L30" s="68"/>
      <c r="M30" s="62"/>
      <c r="N30" s="9" t="s">
        <v>32</v>
      </c>
      <c r="O30" s="10" t="s">
        <v>33</v>
      </c>
      <c r="P30" s="115" t="s">
        <v>112</v>
      </c>
      <c r="Q30" s="116" t="s">
        <v>112</v>
      </c>
      <c r="R30" s="116" t="s">
        <v>112</v>
      </c>
      <c r="S30" s="68"/>
      <c r="T30" s="9" t="s">
        <v>32</v>
      </c>
      <c r="U30" s="10" t="s">
        <v>33</v>
      </c>
      <c r="V30" s="116" t="s">
        <v>112</v>
      </c>
      <c r="W30" s="116" t="s">
        <v>112</v>
      </c>
      <c r="X30" s="116" t="s">
        <v>112</v>
      </c>
      <c r="Y30" s="116" t="s">
        <v>112</v>
      </c>
      <c r="Z30" s="116" t="s">
        <v>112</v>
      </c>
      <c r="AA30" s="116" t="s">
        <v>112</v>
      </c>
      <c r="AB30" s="116" t="s">
        <v>112</v>
      </c>
      <c r="AC30" s="116" t="s">
        <v>112</v>
      </c>
      <c r="AD30" s="116"/>
      <c r="AE30" s="116"/>
      <c r="AF30" s="116"/>
      <c r="AG30" s="116"/>
      <c r="AH30" s="68"/>
      <c r="AI30" s="9" t="s">
        <v>32</v>
      </c>
      <c r="AJ30" s="10" t="s">
        <v>33</v>
      </c>
      <c r="AK30" s="116"/>
      <c r="AL30" s="119"/>
    </row>
    <row r="31" spans="1:38" ht="16.5" customHeight="1">
      <c r="A31" s="9" t="s">
        <v>10</v>
      </c>
      <c r="B31" s="10" t="s">
        <v>35</v>
      </c>
      <c r="C31" s="113">
        <v>96.727816435677724</v>
      </c>
      <c r="D31" s="113">
        <v>117.39001189060643</v>
      </c>
      <c r="E31" s="113">
        <v>93.294504937958976</v>
      </c>
      <c r="F31" s="113">
        <v>67.781336518104339</v>
      </c>
      <c r="G31" s="114">
        <v>177.88723370174594</v>
      </c>
      <c r="H31" s="114">
        <v>112.25518887037956</v>
      </c>
      <c r="I31" s="114">
        <v>97.417077768419375</v>
      </c>
      <c r="J31" s="114">
        <v>81.481328996665155</v>
      </c>
      <c r="K31" s="131">
        <v>113.83962407154766</v>
      </c>
      <c r="L31" s="68"/>
      <c r="M31" s="32"/>
      <c r="N31" s="87"/>
      <c r="O31" s="101"/>
      <c r="P31" s="108">
        <v>67.69089958158996</v>
      </c>
      <c r="Q31" s="109">
        <v>69.982615414332628</v>
      </c>
      <c r="R31" s="109">
        <v>62.738062379243722</v>
      </c>
      <c r="S31" s="68"/>
      <c r="T31" s="87"/>
      <c r="U31" s="101"/>
      <c r="V31" s="109">
        <v>202.1</v>
      </c>
      <c r="W31" s="109">
        <v>90.922942969090116</v>
      </c>
      <c r="X31" s="109">
        <v>90.974383528848463</v>
      </c>
      <c r="Y31" s="109">
        <v>97.763157894736835</v>
      </c>
      <c r="Z31" s="109">
        <v>76.958277254374167</v>
      </c>
      <c r="AA31" s="109">
        <v>80.237845400489675</v>
      </c>
      <c r="AB31" s="109">
        <v>134.61203138622494</v>
      </c>
      <c r="AC31" s="109">
        <v>65.414507772020727</v>
      </c>
      <c r="AD31" s="109">
        <v>87.681808348592838</v>
      </c>
      <c r="AE31" s="109">
        <v>130.7354991110642</v>
      </c>
      <c r="AF31" s="109">
        <v>77.323014391011966</v>
      </c>
      <c r="AG31" s="109">
        <v>79.2</v>
      </c>
      <c r="AH31" s="68"/>
      <c r="AI31" s="87"/>
      <c r="AJ31" s="227"/>
      <c r="AK31" s="109">
        <v>66.3</v>
      </c>
      <c r="AL31" s="109">
        <v>78.8</v>
      </c>
    </row>
    <row r="32" spans="1:38" ht="16.5" customHeight="1">
      <c r="A32" s="9" t="s">
        <v>36</v>
      </c>
      <c r="B32" s="10" t="s">
        <v>37</v>
      </c>
      <c r="C32" s="113">
        <v>114.39957492029755</v>
      </c>
      <c r="D32" s="113">
        <v>113.0980027868091</v>
      </c>
      <c r="E32" s="113">
        <v>95.154004106776185</v>
      </c>
      <c r="F32" s="113">
        <v>70.435908502373763</v>
      </c>
      <c r="G32" s="114">
        <v>136.39705882352942</v>
      </c>
      <c r="H32" s="114">
        <v>121.24887690925428</v>
      </c>
      <c r="I32" s="114">
        <v>94.849944423860691</v>
      </c>
      <c r="J32" s="114">
        <v>102.4609375</v>
      </c>
      <c r="K32" s="132">
        <v>116.39344262295081</v>
      </c>
      <c r="L32" s="68"/>
      <c r="M32" s="32"/>
      <c r="N32" s="43"/>
      <c r="O32" s="7" t="s">
        <v>92</v>
      </c>
      <c r="P32" s="115" t="s">
        <v>112</v>
      </c>
      <c r="Q32" s="116" t="s">
        <v>112</v>
      </c>
      <c r="R32" s="116" t="s">
        <v>112</v>
      </c>
      <c r="S32" s="68"/>
      <c r="T32" s="43"/>
      <c r="U32" s="7" t="s">
        <v>92</v>
      </c>
      <c r="V32" s="116" t="s">
        <v>112</v>
      </c>
      <c r="W32" s="116" t="s">
        <v>112</v>
      </c>
      <c r="X32" s="116" t="s">
        <v>112</v>
      </c>
      <c r="Y32" s="116" t="s">
        <v>112</v>
      </c>
      <c r="Z32" s="116" t="s">
        <v>112</v>
      </c>
      <c r="AA32" s="116" t="s">
        <v>112</v>
      </c>
      <c r="AB32" s="116" t="s">
        <v>112</v>
      </c>
      <c r="AC32" s="116" t="s">
        <v>112</v>
      </c>
      <c r="AD32" s="116"/>
      <c r="AE32" s="116"/>
      <c r="AF32" s="116"/>
      <c r="AG32" s="116"/>
      <c r="AH32" s="68"/>
      <c r="AI32" s="43"/>
      <c r="AJ32" s="7" t="s">
        <v>92</v>
      </c>
      <c r="AK32" s="116"/>
      <c r="AL32" s="112"/>
    </row>
    <row r="33" spans="1:38" ht="16.5" customHeight="1">
      <c r="A33" s="9"/>
      <c r="B33" s="8" t="s">
        <v>17</v>
      </c>
      <c r="C33" s="106">
        <v>100.4816460135609</v>
      </c>
      <c r="D33" s="106">
        <v>119.7133283693224</v>
      </c>
      <c r="E33" s="106">
        <v>94.903591976364481</v>
      </c>
      <c r="F33" s="106">
        <v>68.508581493466593</v>
      </c>
      <c r="G33" s="107">
        <v>164.38266068759341</v>
      </c>
      <c r="H33" s="107">
        <v>114.56734441494199</v>
      </c>
      <c r="I33" s="107">
        <v>97.390310495904501</v>
      </c>
      <c r="J33" s="107">
        <v>85.496805320119961</v>
      </c>
      <c r="K33" s="133">
        <v>112.31173981011935</v>
      </c>
      <c r="L33" s="68"/>
      <c r="M33" s="32"/>
      <c r="N33" s="43" t="s">
        <v>80</v>
      </c>
      <c r="O33" s="9" t="s">
        <v>34</v>
      </c>
      <c r="P33" s="115" t="s">
        <v>112</v>
      </c>
      <c r="Q33" s="116" t="s">
        <v>112</v>
      </c>
      <c r="R33" s="116" t="s">
        <v>112</v>
      </c>
      <c r="S33" s="68"/>
      <c r="T33" s="43" t="s">
        <v>80</v>
      </c>
      <c r="U33" s="9" t="s">
        <v>34</v>
      </c>
      <c r="V33" s="116" t="s">
        <v>112</v>
      </c>
      <c r="W33" s="116" t="s">
        <v>112</v>
      </c>
      <c r="X33" s="116" t="s">
        <v>112</v>
      </c>
      <c r="Y33" s="116" t="s">
        <v>112</v>
      </c>
      <c r="Z33" s="116" t="s">
        <v>112</v>
      </c>
      <c r="AA33" s="116" t="s">
        <v>112</v>
      </c>
      <c r="AB33" s="116" t="s">
        <v>112</v>
      </c>
      <c r="AC33" s="116" t="s">
        <v>112</v>
      </c>
      <c r="AD33" s="116"/>
      <c r="AE33" s="116"/>
      <c r="AF33" s="116"/>
      <c r="AG33" s="116"/>
      <c r="AH33" s="68"/>
      <c r="AI33" s="43" t="s">
        <v>80</v>
      </c>
      <c r="AJ33" s="9" t="s">
        <v>34</v>
      </c>
      <c r="AK33" s="116"/>
      <c r="AL33" s="116"/>
    </row>
    <row r="34" spans="1:38" ht="16.5" customHeight="1">
      <c r="A34" s="7"/>
      <c r="B34" s="8" t="s">
        <v>38</v>
      </c>
      <c r="C34" s="106">
        <v>96.428571428571431</v>
      </c>
      <c r="D34" s="106">
        <v>151.85185185185185</v>
      </c>
      <c r="E34" s="106">
        <v>114.63414634146341</v>
      </c>
      <c r="F34" s="106">
        <v>76.59574468085107</v>
      </c>
      <c r="G34" s="107">
        <v>116.66666666666667</v>
      </c>
      <c r="H34" s="107">
        <v>116.66666666666667</v>
      </c>
      <c r="I34" s="107">
        <v>57.142857142857139</v>
      </c>
      <c r="J34" s="107">
        <v>425</v>
      </c>
      <c r="K34" s="130">
        <v>99.159663865546221</v>
      </c>
      <c r="L34" s="68"/>
      <c r="M34" s="32"/>
      <c r="N34" s="43" t="s">
        <v>122</v>
      </c>
      <c r="O34" s="9" t="s">
        <v>35</v>
      </c>
      <c r="P34" s="115" t="s">
        <v>112</v>
      </c>
      <c r="Q34" s="116" t="s">
        <v>112</v>
      </c>
      <c r="R34" s="116" t="s">
        <v>112</v>
      </c>
      <c r="S34" s="68"/>
      <c r="T34" s="43" t="s">
        <v>122</v>
      </c>
      <c r="U34" s="9" t="s">
        <v>35</v>
      </c>
      <c r="V34" s="116" t="s">
        <v>112</v>
      </c>
      <c r="W34" s="116" t="s">
        <v>112</v>
      </c>
      <c r="X34" s="116" t="s">
        <v>112</v>
      </c>
      <c r="Y34" s="116" t="s">
        <v>112</v>
      </c>
      <c r="Z34" s="116" t="s">
        <v>112</v>
      </c>
      <c r="AA34" s="116" t="s">
        <v>112</v>
      </c>
      <c r="AB34" s="116" t="s">
        <v>112</v>
      </c>
      <c r="AC34" s="116" t="s">
        <v>112</v>
      </c>
      <c r="AD34" s="116"/>
      <c r="AE34" s="116"/>
      <c r="AF34" s="116"/>
      <c r="AG34" s="116"/>
      <c r="AH34" s="68"/>
      <c r="AI34" s="43" t="s">
        <v>88</v>
      </c>
      <c r="AJ34" s="9" t="s">
        <v>35</v>
      </c>
      <c r="AK34" s="116"/>
      <c r="AL34" s="116"/>
    </row>
    <row r="35" spans="1:38" ht="16.5" customHeight="1">
      <c r="A35" s="9"/>
      <c r="B35" s="10" t="s">
        <v>39</v>
      </c>
      <c r="C35" s="113">
        <v>102.85714285714285</v>
      </c>
      <c r="D35" s="113">
        <v>136.11111111111111</v>
      </c>
      <c r="E35" s="113">
        <v>110.20408163265304</v>
      </c>
      <c r="F35" s="113">
        <v>100</v>
      </c>
      <c r="G35" s="114">
        <v>103.7037037037037</v>
      </c>
      <c r="H35" s="114">
        <v>207.14285714285717</v>
      </c>
      <c r="I35" s="114">
        <v>61.206896551724135</v>
      </c>
      <c r="J35" s="114">
        <v>301.40845070422534</v>
      </c>
      <c r="K35" s="131">
        <v>132.71028037383178</v>
      </c>
      <c r="L35" s="68"/>
      <c r="M35" s="32"/>
      <c r="N35" s="43" t="s">
        <v>36</v>
      </c>
      <c r="O35" s="14" t="s">
        <v>37</v>
      </c>
      <c r="P35" s="115" t="s">
        <v>112</v>
      </c>
      <c r="Q35" s="116" t="s">
        <v>112</v>
      </c>
      <c r="R35" s="116" t="s">
        <v>112</v>
      </c>
      <c r="S35" s="68"/>
      <c r="T35" s="43" t="s">
        <v>36</v>
      </c>
      <c r="U35" s="14" t="s">
        <v>37</v>
      </c>
      <c r="V35" s="116" t="s">
        <v>112</v>
      </c>
      <c r="W35" s="116" t="s">
        <v>112</v>
      </c>
      <c r="X35" s="116" t="s">
        <v>112</v>
      </c>
      <c r="Y35" s="116" t="s">
        <v>112</v>
      </c>
      <c r="Z35" s="116" t="s">
        <v>112</v>
      </c>
      <c r="AA35" s="116" t="s">
        <v>112</v>
      </c>
      <c r="AB35" s="116" t="s">
        <v>112</v>
      </c>
      <c r="AC35" s="116" t="s">
        <v>112</v>
      </c>
      <c r="AD35" s="116"/>
      <c r="AE35" s="116"/>
      <c r="AF35" s="116"/>
      <c r="AG35" s="116"/>
      <c r="AH35" s="68"/>
      <c r="AI35" s="43" t="s">
        <v>36</v>
      </c>
      <c r="AJ35" s="14" t="s">
        <v>37</v>
      </c>
      <c r="AK35" s="116"/>
      <c r="AL35" s="119"/>
    </row>
    <row r="36" spans="1:38" ht="16.5" customHeight="1">
      <c r="A36" s="9" t="s">
        <v>40</v>
      </c>
      <c r="B36" s="10" t="s">
        <v>41</v>
      </c>
      <c r="C36" s="113">
        <v>110.71428571428572</v>
      </c>
      <c r="D36" s="113">
        <v>119.35483870967742</v>
      </c>
      <c r="E36" s="113">
        <v>114.86486486486487</v>
      </c>
      <c r="F36" s="113">
        <v>141.1764705882353</v>
      </c>
      <c r="G36" s="114">
        <v>52.5</v>
      </c>
      <c r="H36" s="114">
        <v>101.58730158730158</v>
      </c>
      <c r="I36" s="114">
        <v>109.375</v>
      </c>
      <c r="J36" s="114">
        <v>212.85714285714286</v>
      </c>
      <c r="K36" s="131">
        <v>149.66442953020135</v>
      </c>
      <c r="L36" s="68"/>
      <c r="M36" s="32"/>
      <c r="N36" s="87"/>
      <c r="O36" s="8"/>
      <c r="P36" s="108">
        <v>78.958931017549304</v>
      </c>
      <c r="Q36" s="109">
        <v>89.869067103109657</v>
      </c>
      <c r="R36" s="109">
        <v>74.379894372609726</v>
      </c>
      <c r="S36" s="68"/>
      <c r="T36" s="87"/>
      <c r="U36" s="8"/>
      <c r="V36" s="109">
        <v>119.55829783066451</v>
      </c>
      <c r="W36" s="109">
        <v>132.10321523653491</v>
      </c>
      <c r="X36" s="109">
        <v>110.43003751589001</v>
      </c>
      <c r="Y36" s="109">
        <v>100.58960608698094</v>
      </c>
      <c r="Z36" s="109">
        <v>86.867446339353009</v>
      </c>
      <c r="AA36" s="109">
        <v>77.700661911188234</v>
      </c>
      <c r="AB36" s="109">
        <v>111.5085600860144</v>
      </c>
      <c r="AC36" s="109">
        <v>62.375397737808278</v>
      </c>
      <c r="AD36" s="109">
        <v>105.01979663398362</v>
      </c>
      <c r="AE36" s="109">
        <v>114.02217820006439</v>
      </c>
      <c r="AF36" s="109">
        <v>86.053215863650323</v>
      </c>
      <c r="AG36" s="109">
        <v>103.4</v>
      </c>
      <c r="AH36" s="68"/>
      <c r="AI36" s="87"/>
      <c r="AJ36" s="228"/>
      <c r="AK36" s="109">
        <v>89</v>
      </c>
      <c r="AL36" s="109">
        <v>85.2</v>
      </c>
    </row>
    <row r="37" spans="1:38" ht="16.5" customHeight="1">
      <c r="A37" s="9"/>
      <c r="B37" s="10" t="s">
        <v>42</v>
      </c>
      <c r="C37" s="113">
        <v>133.86454183266932</v>
      </c>
      <c r="D37" s="113">
        <v>130.35714285714286</v>
      </c>
      <c r="E37" s="113">
        <v>103.19634703196347</v>
      </c>
      <c r="F37" s="113">
        <v>121.68141592920354</v>
      </c>
      <c r="G37" s="114">
        <v>134.90909090909091</v>
      </c>
      <c r="H37" s="114">
        <v>359.43396226415098</v>
      </c>
      <c r="I37" s="114">
        <v>38.095238095238095</v>
      </c>
      <c r="J37" s="114">
        <v>125</v>
      </c>
      <c r="K37" s="131">
        <v>161.25984251968504</v>
      </c>
      <c r="L37" s="68"/>
      <c r="M37" s="62"/>
      <c r="N37" s="9"/>
      <c r="O37" s="8" t="s">
        <v>38</v>
      </c>
      <c r="P37" s="115" t="s">
        <v>112</v>
      </c>
      <c r="Q37" s="116" t="s">
        <v>112</v>
      </c>
      <c r="R37" s="116" t="s">
        <v>112</v>
      </c>
      <c r="S37" s="68"/>
      <c r="T37" s="9"/>
      <c r="U37" s="8" t="s">
        <v>38</v>
      </c>
      <c r="V37" s="116" t="s">
        <v>112</v>
      </c>
      <c r="W37" s="116" t="s">
        <v>112</v>
      </c>
      <c r="X37" s="116" t="s">
        <v>112</v>
      </c>
      <c r="Y37" s="116" t="s">
        <v>112</v>
      </c>
      <c r="Z37" s="116" t="s">
        <v>112</v>
      </c>
      <c r="AA37" s="116" t="s">
        <v>112</v>
      </c>
      <c r="AB37" s="116" t="s">
        <v>112</v>
      </c>
      <c r="AC37" s="116" t="s">
        <v>112</v>
      </c>
      <c r="AD37" s="116"/>
      <c r="AE37" s="116"/>
      <c r="AF37" s="116"/>
      <c r="AG37" s="116"/>
      <c r="AH37" s="68"/>
      <c r="AI37" s="9"/>
      <c r="AJ37" s="228" t="s">
        <v>38</v>
      </c>
      <c r="AK37" s="116"/>
      <c r="AL37" s="112"/>
    </row>
    <row r="38" spans="1:38" ht="16.5" customHeight="1">
      <c r="A38" s="9" t="s">
        <v>81</v>
      </c>
      <c r="B38" s="10" t="s">
        <v>43</v>
      </c>
      <c r="C38" s="113">
        <v>119.11764705882352</v>
      </c>
      <c r="D38" s="113">
        <v>101.23456790123457</v>
      </c>
      <c r="E38" s="113">
        <v>125.60975609756098</v>
      </c>
      <c r="F38" s="113">
        <v>200</v>
      </c>
      <c r="G38" s="114">
        <v>36.407766990291265</v>
      </c>
      <c r="H38" s="114">
        <v>112.00000000000001</v>
      </c>
      <c r="I38" s="114">
        <v>127.38095238095238</v>
      </c>
      <c r="J38" s="114">
        <v>193.45794392523365</v>
      </c>
      <c r="K38" s="131">
        <v>191.78743961352657</v>
      </c>
      <c r="L38" s="68"/>
      <c r="M38" s="62"/>
      <c r="N38" s="9"/>
      <c r="O38" s="10" t="s">
        <v>39</v>
      </c>
      <c r="P38" s="115" t="s">
        <v>112</v>
      </c>
      <c r="Q38" s="116" t="s">
        <v>112</v>
      </c>
      <c r="R38" s="116" t="s">
        <v>112</v>
      </c>
      <c r="S38" s="68"/>
      <c r="T38" s="9"/>
      <c r="U38" s="10" t="s">
        <v>39</v>
      </c>
      <c r="V38" s="116" t="s">
        <v>112</v>
      </c>
      <c r="W38" s="116" t="s">
        <v>112</v>
      </c>
      <c r="X38" s="116" t="s">
        <v>112</v>
      </c>
      <c r="Y38" s="116" t="s">
        <v>112</v>
      </c>
      <c r="Z38" s="116" t="s">
        <v>112</v>
      </c>
      <c r="AA38" s="116" t="s">
        <v>112</v>
      </c>
      <c r="AB38" s="116" t="s">
        <v>112</v>
      </c>
      <c r="AC38" s="116" t="s">
        <v>112</v>
      </c>
      <c r="AD38" s="116"/>
      <c r="AE38" s="116"/>
      <c r="AF38" s="116"/>
      <c r="AG38" s="116"/>
      <c r="AH38" s="68"/>
      <c r="AI38" s="9"/>
      <c r="AJ38" s="10" t="s">
        <v>39</v>
      </c>
      <c r="AK38" s="116"/>
      <c r="AL38" s="116"/>
    </row>
    <row r="39" spans="1:38" ht="16.5" customHeight="1">
      <c r="A39" s="9" t="s">
        <v>124</v>
      </c>
      <c r="B39" s="10" t="s">
        <v>44</v>
      </c>
      <c r="C39" s="113">
        <v>0</v>
      </c>
      <c r="D39" s="135" t="s">
        <v>73</v>
      </c>
      <c r="E39" s="135" t="s">
        <v>73</v>
      </c>
      <c r="F39" s="135" t="s">
        <v>73</v>
      </c>
      <c r="G39" s="126" t="s">
        <v>73</v>
      </c>
      <c r="H39" s="126" t="s">
        <v>73</v>
      </c>
      <c r="I39" s="126" t="s">
        <v>73</v>
      </c>
      <c r="J39" s="126" t="s">
        <v>73</v>
      </c>
      <c r="K39" s="126" t="s">
        <v>73</v>
      </c>
      <c r="L39" s="68"/>
      <c r="M39" s="62"/>
      <c r="N39" s="9" t="s">
        <v>40</v>
      </c>
      <c r="O39" s="10" t="s">
        <v>41</v>
      </c>
      <c r="P39" s="115" t="s">
        <v>112</v>
      </c>
      <c r="Q39" s="116" t="s">
        <v>112</v>
      </c>
      <c r="R39" s="116" t="s">
        <v>112</v>
      </c>
      <c r="S39" s="68"/>
      <c r="T39" s="9" t="s">
        <v>40</v>
      </c>
      <c r="U39" s="10" t="s">
        <v>41</v>
      </c>
      <c r="V39" s="116" t="s">
        <v>112</v>
      </c>
      <c r="W39" s="116" t="s">
        <v>112</v>
      </c>
      <c r="X39" s="116" t="s">
        <v>112</v>
      </c>
      <c r="Y39" s="116" t="s">
        <v>112</v>
      </c>
      <c r="Z39" s="116" t="s">
        <v>112</v>
      </c>
      <c r="AA39" s="116" t="s">
        <v>112</v>
      </c>
      <c r="AB39" s="116" t="s">
        <v>112</v>
      </c>
      <c r="AC39" s="116" t="s">
        <v>112</v>
      </c>
      <c r="AD39" s="116"/>
      <c r="AE39" s="116"/>
      <c r="AF39" s="116"/>
      <c r="AG39" s="116"/>
      <c r="AH39" s="68"/>
      <c r="AI39" s="9" t="s">
        <v>40</v>
      </c>
      <c r="AJ39" s="10" t="s">
        <v>41</v>
      </c>
      <c r="AK39" s="116"/>
      <c r="AL39" s="116"/>
    </row>
    <row r="40" spans="1:38" ht="16.5" customHeight="1">
      <c r="A40" s="9"/>
      <c r="B40" s="8" t="s">
        <v>17</v>
      </c>
      <c r="C40" s="106">
        <v>123.18181818181819</v>
      </c>
      <c r="D40" s="106">
        <v>126.19926199261992</v>
      </c>
      <c r="E40" s="106">
        <v>108.33333333333333</v>
      </c>
      <c r="F40" s="106">
        <v>130.36437246963564</v>
      </c>
      <c r="G40" s="107">
        <v>101.34575569358178</v>
      </c>
      <c r="H40" s="107">
        <v>304.49438202247194</v>
      </c>
      <c r="I40" s="107">
        <v>43.307614894330762</v>
      </c>
      <c r="J40" s="107">
        <v>151.74283501161889</v>
      </c>
      <c r="K40" s="133">
        <v>156.66156202143949</v>
      </c>
      <c r="L40" s="68"/>
      <c r="M40" s="62"/>
      <c r="N40" s="9"/>
      <c r="O40" s="10" t="s">
        <v>43</v>
      </c>
      <c r="P40" s="115" t="s">
        <v>112</v>
      </c>
      <c r="Q40" s="116" t="s">
        <v>112</v>
      </c>
      <c r="R40" s="116" t="s">
        <v>112</v>
      </c>
      <c r="S40" s="68"/>
      <c r="T40" s="9"/>
      <c r="U40" s="10" t="s">
        <v>43</v>
      </c>
      <c r="V40" s="116" t="s">
        <v>112</v>
      </c>
      <c r="W40" s="116" t="s">
        <v>112</v>
      </c>
      <c r="X40" s="116" t="s">
        <v>112</v>
      </c>
      <c r="Y40" s="116" t="s">
        <v>112</v>
      </c>
      <c r="Z40" s="116" t="s">
        <v>112</v>
      </c>
      <c r="AA40" s="116" t="s">
        <v>112</v>
      </c>
      <c r="AB40" s="116" t="s">
        <v>112</v>
      </c>
      <c r="AC40" s="116" t="s">
        <v>112</v>
      </c>
      <c r="AD40" s="116"/>
      <c r="AE40" s="116"/>
      <c r="AF40" s="116"/>
      <c r="AG40" s="116"/>
      <c r="AH40" s="68"/>
      <c r="AI40" s="9"/>
      <c r="AJ40" s="10" t="s">
        <v>43</v>
      </c>
      <c r="AK40" s="116"/>
      <c r="AL40" s="116"/>
    </row>
    <row r="41" spans="1:38" ht="16.5" customHeight="1">
      <c r="A41" s="7"/>
      <c r="B41" s="8" t="s">
        <v>45</v>
      </c>
      <c r="C41" s="106">
        <v>140.64186310707186</v>
      </c>
      <c r="D41" s="106">
        <v>126.65589660743134</v>
      </c>
      <c r="E41" s="106">
        <v>76.530612244897952</v>
      </c>
      <c r="F41" s="106">
        <v>107</v>
      </c>
      <c r="G41" s="107">
        <v>121.00856697819316</v>
      </c>
      <c r="H41" s="107">
        <v>95.800482703137561</v>
      </c>
      <c r="I41" s="107">
        <v>114.96472959355056</v>
      </c>
      <c r="J41" s="107">
        <v>94.799123447772089</v>
      </c>
      <c r="K41" s="130">
        <v>113.42271536446293</v>
      </c>
      <c r="L41" s="68"/>
      <c r="M41" s="62"/>
      <c r="N41" s="9" t="s">
        <v>124</v>
      </c>
      <c r="O41" s="10" t="s">
        <v>44</v>
      </c>
      <c r="P41" s="115" t="s">
        <v>112</v>
      </c>
      <c r="Q41" s="116" t="s">
        <v>112</v>
      </c>
      <c r="R41" s="116" t="s">
        <v>112</v>
      </c>
      <c r="S41" s="68"/>
      <c r="T41" s="9" t="s">
        <v>81</v>
      </c>
      <c r="U41" s="10" t="s">
        <v>44</v>
      </c>
      <c r="V41" s="116" t="s">
        <v>112</v>
      </c>
      <c r="W41" s="116" t="s">
        <v>112</v>
      </c>
      <c r="X41" s="116" t="s">
        <v>112</v>
      </c>
      <c r="Y41" s="116" t="s">
        <v>112</v>
      </c>
      <c r="Z41" s="116" t="s">
        <v>112</v>
      </c>
      <c r="AA41" s="116" t="s">
        <v>112</v>
      </c>
      <c r="AB41" s="116" t="s">
        <v>112</v>
      </c>
      <c r="AC41" s="116" t="s">
        <v>112</v>
      </c>
      <c r="AD41" s="116"/>
      <c r="AE41" s="116"/>
      <c r="AF41" s="116"/>
      <c r="AG41" s="116"/>
      <c r="AH41" s="68"/>
      <c r="AI41" s="9" t="s">
        <v>81</v>
      </c>
      <c r="AJ41" s="10" t="s">
        <v>44</v>
      </c>
      <c r="AK41" s="116"/>
      <c r="AL41" s="116"/>
    </row>
    <row r="42" spans="1:38" ht="16.5" customHeight="1">
      <c r="A42" s="9" t="s">
        <v>46</v>
      </c>
      <c r="B42" s="10" t="s">
        <v>47</v>
      </c>
      <c r="C42" s="113">
        <v>99.651220727453918</v>
      </c>
      <c r="D42" s="113">
        <v>115.95</v>
      </c>
      <c r="E42" s="113">
        <v>110.47865459249677</v>
      </c>
      <c r="F42" s="113">
        <v>80.757220921155351</v>
      </c>
      <c r="G42" s="114">
        <v>112.08313194780087</v>
      </c>
      <c r="H42" s="114">
        <v>62.613195342820184</v>
      </c>
      <c r="I42" s="114">
        <v>109.15977961432506</v>
      </c>
      <c r="J42" s="114">
        <v>90.473186119873816</v>
      </c>
      <c r="K42" s="131">
        <v>108.08926080892608</v>
      </c>
      <c r="L42" s="68"/>
      <c r="M42" s="62"/>
      <c r="N42" s="9" t="s">
        <v>81</v>
      </c>
      <c r="O42" s="44" t="s">
        <v>17</v>
      </c>
      <c r="P42" s="108">
        <v>101.76125244618395</v>
      </c>
      <c r="Q42" s="109">
        <v>90.288461538461533</v>
      </c>
      <c r="R42" s="109">
        <v>85.410010649627267</v>
      </c>
      <c r="S42" s="68"/>
      <c r="T42" s="9"/>
      <c r="U42" s="10" t="s">
        <v>42</v>
      </c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68"/>
      <c r="AI42" s="9"/>
      <c r="AJ42" s="10" t="s">
        <v>42</v>
      </c>
      <c r="AK42" s="116"/>
      <c r="AL42" s="119"/>
    </row>
    <row r="43" spans="1:38" ht="16.5" customHeight="1">
      <c r="A43" s="9"/>
      <c r="B43" s="10" t="s">
        <v>48</v>
      </c>
      <c r="C43" s="113">
        <v>70.156794425087114</v>
      </c>
      <c r="D43" s="113">
        <v>109.43630494164391</v>
      </c>
      <c r="E43" s="113">
        <v>116.13342409802587</v>
      </c>
      <c r="F43" s="113">
        <v>79.191090269636575</v>
      </c>
      <c r="G43" s="114">
        <v>218.30742659758204</v>
      </c>
      <c r="H43" s="114">
        <v>67.24683544303798</v>
      </c>
      <c r="I43" s="114">
        <v>75.966386554621849</v>
      </c>
      <c r="J43" s="114">
        <v>54.823008849557517</v>
      </c>
      <c r="K43" s="131">
        <v>134.34221146085551</v>
      </c>
      <c r="L43" s="68"/>
      <c r="M43" s="62"/>
      <c r="N43" s="9"/>
      <c r="O43" s="10" t="s">
        <v>42</v>
      </c>
      <c r="P43" s="115">
        <v>64.35546875</v>
      </c>
      <c r="Q43" s="116">
        <v>110.62215477996966</v>
      </c>
      <c r="R43" s="116">
        <v>63.44307270233196</v>
      </c>
      <c r="S43" s="68"/>
      <c r="T43" s="87"/>
      <c r="U43" s="85"/>
      <c r="V43" s="109">
        <v>107.93283149971049</v>
      </c>
      <c r="W43" s="109">
        <v>155.90128755364807</v>
      </c>
      <c r="X43" s="109">
        <v>115.93255333792155</v>
      </c>
      <c r="Y43" s="109">
        <v>53.368952211338673</v>
      </c>
      <c r="Z43" s="109">
        <v>119.41045606229143</v>
      </c>
      <c r="AA43" s="109">
        <v>70.843036795528647</v>
      </c>
      <c r="AB43" s="109">
        <v>104.53648915187377</v>
      </c>
      <c r="AC43" s="109">
        <v>64.40251572327044</v>
      </c>
      <c r="AD43" s="109">
        <v>105.63712491685982</v>
      </c>
      <c r="AE43" s="109">
        <v>188.42389445168686</v>
      </c>
      <c r="AF43" s="109">
        <v>92.441905539521102</v>
      </c>
      <c r="AG43" s="109">
        <v>90.4</v>
      </c>
      <c r="AH43" s="68"/>
      <c r="AI43" s="87"/>
      <c r="AJ43" s="85"/>
      <c r="AK43" s="109">
        <v>65.7</v>
      </c>
      <c r="AL43" s="109">
        <v>87.9</v>
      </c>
    </row>
    <row r="44" spans="1:38" ht="16.5" customHeight="1">
      <c r="A44" s="9" t="s">
        <v>49</v>
      </c>
      <c r="B44" s="10" t="s">
        <v>50</v>
      </c>
      <c r="C44" s="113">
        <v>152.80898876404493</v>
      </c>
      <c r="D44" s="113">
        <v>127.20588235294117</v>
      </c>
      <c r="E44" s="113">
        <v>88.439306358381501</v>
      </c>
      <c r="F44" s="113">
        <v>56.209150326797385</v>
      </c>
      <c r="G44" s="114">
        <v>163.25581395348837</v>
      </c>
      <c r="H44" s="114">
        <v>120.94017094017093</v>
      </c>
      <c r="I44" s="114">
        <v>320.2591283863369</v>
      </c>
      <c r="J44" s="114">
        <v>64.545788892975352</v>
      </c>
      <c r="K44" s="131">
        <v>89.287749287749278</v>
      </c>
      <c r="L44" s="68"/>
      <c r="M44" s="32"/>
      <c r="N44" s="87"/>
      <c r="O44" s="8" t="s">
        <v>91</v>
      </c>
      <c r="P44" s="108">
        <v>76.832844574780054</v>
      </c>
      <c r="Q44" s="109">
        <v>101.65394402035624</v>
      </c>
      <c r="R44" s="109">
        <v>72.048393825615349</v>
      </c>
      <c r="S44" s="68"/>
      <c r="T44" s="9"/>
      <c r="U44" s="8" t="s">
        <v>45</v>
      </c>
      <c r="V44" s="116" t="s">
        <v>112</v>
      </c>
      <c r="W44" s="116" t="s">
        <v>112</v>
      </c>
      <c r="X44" s="116" t="s">
        <v>112</v>
      </c>
      <c r="Y44" s="116" t="s">
        <v>112</v>
      </c>
      <c r="Z44" s="116" t="s">
        <v>112</v>
      </c>
      <c r="AA44" s="116" t="s">
        <v>112</v>
      </c>
      <c r="AB44" s="116" t="s">
        <v>112</v>
      </c>
      <c r="AC44" s="116" t="s">
        <v>112</v>
      </c>
      <c r="AD44" s="116"/>
      <c r="AE44" s="116"/>
      <c r="AF44" s="116"/>
      <c r="AG44" s="116"/>
      <c r="AH44" s="68"/>
      <c r="AI44" s="9"/>
      <c r="AJ44" s="228" t="s">
        <v>45</v>
      </c>
      <c r="AK44" s="116"/>
      <c r="AL44" s="112"/>
    </row>
    <row r="45" spans="1:38" ht="16.5" customHeight="1">
      <c r="A45" s="9"/>
      <c r="B45" s="10" t="s">
        <v>51</v>
      </c>
      <c r="C45" s="113">
        <v>110.70110701107012</v>
      </c>
      <c r="D45" s="113">
        <v>91.333333333333329</v>
      </c>
      <c r="E45" s="113">
        <v>94.525547445255469</v>
      </c>
      <c r="F45" s="113">
        <v>76.833976833976834</v>
      </c>
      <c r="G45" s="114">
        <v>128.14070351758795</v>
      </c>
      <c r="H45" s="114">
        <v>125.49019607843137</v>
      </c>
      <c r="I45" s="114">
        <v>100.3125</v>
      </c>
      <c r="J45" s="114">
        <v>286.9158878504673</v>
      </c>
      <c r="K45" s="131">
        <v>57.437567861020632</v>
      </c>
      <c r="L45" s="68"/>
      <c r="M45" s="62"/>
      <c r="N45" s="9"/>
      <c r="O45" s="8" t="s">
        <v>45</v>
      </c>
      <c r="P45" s="115" t="s">
        <v>112</v>
      </c>
      <c r="Q45" s="116" t="s">
        <v>112</v>
      </c>
      <c r="R45" s="116" t="s">
        <v>112</v>
      </c>
      <c r="S45" s="68"/>
      <c r="T45" s="9" t="s">
        <v>46</v>
      </c>
      <c r="U45" s="10" t="s">
        <v>47</v>
      </c>
      <c r="V45" s="116" t="s">
        <v>112</v>
      </c>
      <c r="W45" s="116" t="s">
        <v>112</v>
      </c>
      <c r="X45" s="116" t="s">
        <v>112</v>
      </c>
      <c r="Y45" s="116" t="s">
        <v>112</v>
      </c>
      <c r="Z45" s="116" t="s">
        <v>112</v>
      </c>
      <c r="AA45" s="116" t="s">
        <v>112</v>
      </c>
      <c r="AB45" s="116" t="s">
        <v>112</v>
      </c>
      <c r="AC45" s="116" t="s">
        <v>112</v>
      </c>
      <c r="AD45" s="116"/>
      <c r="AE45" s="116"/>
      <c r="AF45" s="116"/>
      <c r="AG45" s="116"/>
      <c r="AH45" s="68"/>
      <c r="AI45" s="9" t="s">
        <v>46</v>
      </c>
      <c r="AJ45" s="10" t="s">
        <v>47</v>
      </c>
      <c r="AK45" s="116"/>
      <c r="AL45" s="116"/>
    </row>
    <row r="46" spans="1:38" ht="16.5" customHeight="1">
      <c r="A46" s="9" t="s">
        <v>52</v>
      </c>
      <c r="B46" s="10" t="s">
        <v>53</v>
      </c>
      <c r="C46" s="113">
        <v>74.457344775365968</v>
      </c>
      <c r="D46" s="113">
        <v>125.49152542372882</v>
      </c>
      <c r="E46" s="113">
        <v>99.459751485683412</v>
      </c>
      <c r="F46" s="113">
        <v>66.023900054318304</v>
      </c>
      <c r="G46" s="114">
        <v>113.65693130399012</v>
      </c>
      <c r="H46" s="114">
        <v>104.27072023163228</v>
      </c>
      <c r="I46" s="114">
        <v>100.48594238111768</v>
      </c>
      <c r="J46" s="114">
        <v>58.031088082901547</v>
      </c>
      <c r="K46" s="131">
        <v>110.5952380952381</v>
      </c>
      <c r="L46" s="68"/>
      <c r="M46" s="62"/>
      <c r="N46" s="9" t="s">
        <v>46</v>
      </c>
      <c r="O46" s="10" t="s">
        <v>47</v>
      </c>
      <c r="P46" s="115" t="s">
        <v>112</v>
      </c>
      <c r="Q46" s="116" t="s">
        <v>112</v>
      </c>
      <c r="R46" s="116" t="s">
        <v>112</v>
      </c>
      <c r="S46" s="68"/>
      <c r="T46" s="9"/>
      <c r="U46" s="10" t="s">
        <v>48</v>
      </c>
      <c r="V46" s="116" t="s">
        <v>112</v>
      </c>
      <c r="W46" s="116" t="s">
        <v>112</v>
      </c>
      <c r="X46" s="116" t="s">
        <v>112</v>
      </c>
      <c r="Y46" s="116" t="s">
        <v>112</v>
      </c>
      <c r="Z46" s="116" t="s">
        <v>112</v>
      </c>
      <c r="AA46" s="116" t="s">
        <v>112</v>
      </c>
      <c r="AB46" s="116" t="s">
        <v>112</v>
      </c>
      <c r="AC46" s="116" t="s">
        <v>112</v>
      </c>
      <c r="AD46" s="116"/>
      <c r="AE46" s="116"/>
      <c r="AF46" s="116"/>
      <c r="AG46" s="116"/>
      <c r="AH46" s="68"/>
      <c r="AI46" s="9"/>
      <c r="AJ46" s="10" t="s">
        <v>48</v>
      </c>
      <c r="AK46" s="116"/>
      <c r="AL46" s="116"/>
    </row>
    <row r="47" spans="1:38" ht="16.5" customHeight="1">
      <c r="A47" s="9"/>
      <c r="B47" s="10" t="s">
        <v>54</v>
      </c>
      <c r="C47" s="113">
        <v>110.93439363817097</v>
      </c>
      <c r="D47" s="113">
        <v>104.12186379928315</v>
      </c>
      <c r="E47" s="113">
        <v>101.03270223752152</v>
      </c>
      <c r="F47" s="113">
        <v>103.40715502555366</v>
      </c>
      <c r="G47" s="114">
        <v>103.29489291598024</v>
      </c>
      <c r="H47" s="114">
        <v>136.52312599681019</v>
      </c>
      <c r="I47" s="114">
        <v>113.9018691588785</v>
      </c>
      <c r="J47" s="114">
        <v>330.15384615384613</v>
      </c>
      <c r="K47" s="131">
        <v>116.9928549238894</v>
      </c>
      <c r="L47" s="68"/>
      <c r="M47" s="62"/>
      <c r="N47" s="9"/>
      <c r="O47" s="10" t="s">
        <v>48</v>
      </c>
      <c r="P47" s="115" t="s">
        <v>112</v>
      </c>
      <c r="Q47" s="116" t="s">
        <v>112</v>
      </c>
      <c r="R47" s="116" t="s">
        <v>112</v>
      </c>
      <c r="S47" s="68"/>
      <c r="T47" s="9" t="s">
        <v>125</v>
      </c>
      <c r="U47" s="10" t="s">
        <v>50</v>
      </c>
      <c r="V47" s="116" t="s">
        <v>112</v>
      </c>
      <c r="W47" s="116" t="s">
        <v>112</v>
      </c>
      <c r="X47" s="116" t="s">
        <v>112</v>
      </c>
      <c r="Y47" s="116" t="s">
        <v>112</v>
      </c>
      <c r="Z47" s="116" t="s">
        <v>112</v>
      </c>
      <c r="AA47" s="116" t="s">
        <v>112</v>
      </c>
      <c r="AB47" s="116" t="s">
        <v>112</v>
      </c>
      <c r="AC47" s="116" t="s">
        <v>112</v>
      </c>
      <c r="AD47" s="116"/>
      <c r="AE47" s="116"/>
      <c r="AF47" s="116"/>
      <c r="AG47" s="116"/>
      <c r="AH47" s="68"/>
      <c r="AI47" s="9" t="s">
        <v>88</v>
      </c>
      <c r="AJ47" s="10" t="s">
        <v>50</v>
      </c>
      <c r="AK47" s="116"/>
      <c r="AL47" s="116"/>
    </row>
    <row r="48" spans="1:38" ht="16.5" customHeight="1">
      <c r="A48" s="9" t="s">
        <v>49</v>
      </c>
      <c r="B48" s="10" t="s">
        <v>55</v>
      </c>
      <c r="C48" s="113">
        <v>105.20294197766276</v>
      </c>
      <c r="D48" s="113">
        <v>105.94251683065769</v>
      </c>
      <c r="E48" s="113">
        <v>90.859098130270084</v>
      </c>
      <c r="F48" s="113">
        <v>91.069266980497645</v>
      </c>
      <c r="G48" s="114">
        <v>92.320189041500527</v>
      </c>
      <c r="H48" s="114">
        <v>100.54391297392418</v>
      </c>
      <c r="I48" s="114">
        <v>116.7859984089101</v>
      </c>
      <c r="J48" s="114">
        <v>83.446866485013629</v>
      </c>
      <c r="K48" s="131">
        <v>126.17142857142858</v>
      </c>
      <c r="L48" s="68"/>
      <c r="M48" s="62"/>
      <c r="N48" s="9" t="s">
        <v>125</v>
      </c>
      <c r="O48" s="10" t="s">
        <v>50</v>
      </c>
      <c r="P48" s="115" t="s">
        <v>112</v>
      </c>
      <c r="Q48" s="116" t="s">
        <v>112</v>
      </c>
      <c r="R48" s="116" t="s">
        <v>112</v>
      </c>
      <c r="S48" s="68"/>
      <c r="T48" s="9" t="s">
        <v>93</v>
      </c>
      <c r="U48" s="10" t="s">
        <v>51</v>
      </c>
      <c r="V48" s="119" t="s">
        <v>112</v>
      </c>
      <c r="W48" s="119" t="s">
        <v>112</v>
      </c>
      <c r="X48" s="119" t="s">
        <v>112</v>
      </c>
      <c r="Y48" s="119" t="s">
        <v>112</v>
      </c>
      <c r="Z48" s="119" t="s">
        <v>112</v>
      </c>
      <c r="AA48" s="119" t="s">
        <v>112</v>
      </c>
      <c r="AB48" s="119" t="s">
        <v>112</v>
      </c>
      <c r="AC48" s="119" t="s">
        <v>112</v>
      </c>
      <c r="AD48" s="119"/>
      <c r="AE48" s="119"/>
      <c r="AF48" s="119"/>
      <c r="AG48" s="119"/>
      <c r="AH48" s="68"/>
      <c r="AI48" s="9" t="s">
        <v>93</v>
      </c>
      <c r="AJ48" s="10" t="s">
        <v>51</v>
      </c>
      <c r="AK48" s="119"/>
      <c r="AL48" s="119"/>
    </row>
    <row r="49" spans="1:38" ht="16.5" customHeight="1">
      <c r="A49" s="9"/>
      <c r="B49" s="10" t="s">
        <v>56</v>
      </c>
      <c r="C49" s="113">
        <v>92.113564668769726</v>
      </c>
      <c r="D49" s="113">
        <v>116.21004566210044</v>
      </c>
      <c r="E49" s="113">
        <v>101.86640471512771</v>
      </c>
      <c r="F49" s="113">
        <v>73.577627772420442</v>
      </c>
      <c r="G49" s="114">
        <v>102.35910878112713</v>
      </c>
      <c r="H49" s="114">
        <v>133.54673495518566</v>
      </c>
      <c r="I49" s="114">
        <v>113.61457334611697</v>
      </c>
      <c r="J49" s="114">
        <v>179.74683544303798</v>
      </c>
      <c r="K49" s="132">
        <v>113.42723004694835</v>
      </c>
      <c r="L49" s="68"/>
      <c r="M49" s="62"/>
      <c r="N49" s="9" t="s">
        <v>93</v>
      </c>
      <c r="O49" s="10" t="s">
        <v>51</v>
      </c>
      <c r="P49" s="118" t="s">
        <v>112</v>
      </c>
      <c r="Q49" s="119" t="s">
        <v>112</v>
      </c>
      <c r="R49" s="119" t="s">
        <v>112</v>
      </c>
      <c r="S49" s="68"/>
      <c r="T49" s="87"/>
      <c r="U49" s="101"/>
      <c r="V49" s="109">
        <v>102.3264540337711</v>
      </c>
      <c r="W49" s="109">
        <v>113.74220755408875</v>
      </c>
      <c r="X49" s="109">
        <v>115.70887402272912</v>
      </c>
      <c r="Y49" s="109">
        <v>98.6765115631095</v>
      </c>
      <c r="Z49" s="109">
        <v>101.74361146406889</v>
      </c>
      <c r="AA49" s="109">
        <v>98.230763893707078</v>
      </c>
      <c r="AB49" s="109">
        <v>99.364316993925698</v>
      </c>
      <c r="AC49" s="109">
        <v>75.412283195905601</v>
      </c>
      <c r="AD49" s="109">
        <v>97.858520831216367</v>
      </c>
      <c r="AE49" s="109">
        <v>116.31945802354522</v>
      </c>
      <c r="AF49" s="109">
        <v>82.043143908314931</v>
      </c>
      <c r="AG49" s="109">
        <v>88.2</v>
      </c>
      <c r="AH49" s="68"/>
      <c r="AI49" s="87"/>
      <c r="AJ49" s="227"/>
      <c r="AK49" s="109">
        <v>96.5</v>
      </c>
      <c r="AL49" s="109">
        <v>94.6</v>
      </c>
    </row>
    <row r="50" spans="1:38" ht="16.5" customHeight="1">
      <c r="A50" s="9"/>
      <c r="B50" s="8" t="s">
        <v>17</v>
      </c>
      <c r="C50" s="106">
        <v>97.271845444992323</v>
      </c>
      <c r="D50" s="106">
        <v>114.75879835459341</v>
      </c>
      <c r="E50" s="106">
        <v>95.025163836489369</v>
      </c>
      <c r="F50" s="106">
        <v>85.578205372451905</v>
      </c>
      <c r="G50" s="107">
        <v>128.05877114870881</v>
      </c>
      <c r="H50" s="107">
        <v>88.971559696822197</v>
      </c>
      <c r="I50" s="107">
        <v>110.92614302461898</v>
      </c>
      <c r="J50" s="107">
        <v>92.408229408863534</v>
      </c>
      <c r="K50" s="133">
        <v>114.7649727421753</v>
      </c>
      <c r="L50" s="68"/>
      <c r="M50" s="32"/>
      <c r="N50" s="87"/>
      <c r="O50" s="101"/>
      <c r="P50" s="108">
        <v>87.785141262643876</v>
      </c>
      <c r="Q50" s="109">
        <v>84.329307056579779</v>
      </c>
      <c r="R50" s="109">
        <v>100.45231813041839</v>
      </c>
      <c r="S50" s="68"/>
      <c r="T50" s="9" t="s">
        <v>126</v>
      </c>
      <c r="U50" s="10" t="s">
        <v>53</v>
      </c>
      <c r="V50" s="112" t="s">
        <v>112</v>
      </c>
      <c r="W50" s="112" t="s">
        <v>112</v>
      </c>
      <c r="X50" s="112" t="s">
        <v>112</v>
      </c>
      <c r="Y50" s="112" t="s">
        <v>112</v>
      </c>
      <c r="Z50" s="112" t="s">
        <v>112</v>
      </c>
      <c r="AA50" s="112" t="s">
        <v>112</v>
      </c>
      <c r="AB50" s="112" t="s">
        <v>112</v>
      </c>
      <c r="AC50" s="112" t="s">
        <v>112</v>
      </c>
      <c r="AD50" s="112"/>
      <c r="AE50" s="112"/>
      <c r="AF50" s="112"/>
      <c r="AG50" s="112"/>
      <c r="AH50" s="68"/>
      <c r="AI50" s="9" t="s">
        <v>88</v>
      </c>
      <c r="AJ50" s="10" t="s">
        <v>53</v>
      </c>
      <c r="AK50" s="112"/>
      <c r="AL50" s="112"/>
    </row>
    <row r="51" spans="1:38" ht="16.5" customHeight="1">
      <c r="A51" s="7"/>
      <c r="B51" s="8" t="s">
        <v>57</v>
      </c>
      <c r="C51" s="106">
        <v>103.22961593756419</v>
      </c>
      <c r="D51" s="106">
        <v>97.69709027605073</v>
      </c>
      <c r="E51" s="106">
        <v>65.624681804296912</v>
      </c>
      <c r="F51" s="106">
        <v>58.937160589604346</v>
      </c>
      <c r="G51" s="107">
        <v>177.99131236014216</v>
      </c>
      <c r="H51" s="107">
        <v>124.66351131489424</v>
      </c>
      <c r="I51" s="107">
        <v>90.69229400249155</v>
      </c>
      <c r="J51" s="107">
        <v>73.227367870225009</v>
      </c>
      <c r="K51" s="130">
        <v>117.50781598928093</v>
      </c>
      <c r="L51" s="68"/>
      <c r="M51" s="62"/>
      <c r="N51" s="9" t="s">
        <v>126</v>
      </c>
      <c r="O51" s="10" t="s">
        <v>53</v>
      </c>
      <c r="P51" s="111" t="s">
        <v>112</v>
      </c>
      <c r="Q51" s="112" t="s">
        <v>112</v>
      </c>
      <c r="R51" s="112" t="s">
        <v>112</v>
      </c>
      <c r="S51" s="68"/>
      <c r="T51" s="9" t="s">
        <v>94</v>
      </c>
      <c r="U51" s="10" t="s">
        <v>54</v>
      </c>
      <c r="V51" s="116" t="s">
        <v>112</v>
      </c>
      <c r="W51" s="116" t="s">
        <v>112</v>
      </c>
      <c r="X51" s="116" t="s">
        <v>112</v>
      </c>
      <c r="Y51" s="116" t="s">
        <v>112</v>
      </c>
      <c r="Z51" s="116" t="s">
        <v>112</v>
      </c>
      <c r="AA51" s="116" t="s">
        <v>112</v>
      </c>
      <c r="AB51" s="116" t="s">
        <v>112</v>
      </c>
      <c r="AC51" s="116" t="s">
        <v>112</v>
      </c>
      <c r="AD51" s="116"/>
      <c r="AE51" s="116"/>
      <c r="AF51" s="116"/>
      <c r="AG51" s="116"/>
      <c r="AH51" s="68"/>
      <c r="AI51" s="9" t="s">
        <v>94</v>
      </c>
      <c r="AJ51" s="10" t="s">
        <v>54</v>
      </c>
      <c r="AK51" s="116"/>
      <c r="AL51" s="116"/>
    </row>
    <row r="52" spans="1:38" ht="16.5" customHeight="1">
      <c r="A52" s="9" t="s">
        <v>127</v>
      </c>
      <c r="B52" s="10" t="s">
        <v>58</v>
      </c>
      <c r="C52" s="113">
        <v>124.01416765053128</v>
      </c>
      <c r="D52" s="113">
        <v>128.94135567402893</v>
      </c>
      <c r="E52" s="113">
        <v>85.809214412285883</v>
      </c>
      <c r="F52" s="113">
        <v>88.969196351746689</v>
      </c>
      <c r="G52" s="114">
        <v>156.69245647969052</v>
      </c>
      <c r="H52" s="114">
        <v>122.29354400691273</v>
      </c>
      <c r="I52" s="114">
        <v>86.504491773493484</v>
      </c>
      <c r="J52" s="114">
        <v>77.246207701283538</v>
      </c>
      <c r="K52" s="131">
        <v>127.71903323262841</v>
      </c>
      <c r="L52" s="68"/>
      <c r="M52" s="62"/>
      <c r="N52" s="9" t="s">
        <v>94</v>
      </c>
      <c r="O52" s="10" t="s">
        <v>54</v>
      </c>
      <c r="P52" s="115" t="s">
        <v>112</v>
      </c>
      <c r="Q52" s="116" t="s">
        <v>112</v>
      </c>
      <c r="R52" s="116" t="s">
        <v>112</v>
      </c>
      <c r="S52" s="68"/>
      <c r="T52" s="9" t="s">
        <v>127</v>
      </c>
      <c r="U52" s="10" t="s">
        <v>55</v>
      </c>
      <c r="V52" s="116" t="s">
        <v>112</v>
      </c>
      <c r="W52" s="116" t="s">
        <v>112</v>
      </c>
      <c r="X52" s="116" t="s">
        <v>112</v>
      </c>
      <c r="Y52" s="116" t="s">
        <v>112</v>
      </c>
      <c r="Z52" s="116" t="s">
        <v>112</v>
      </c>
      <c r="AA52" s="116" t="s">
        <v>112</v>
      </c>
      <c r="AB52" s="116" t="s">
        <v>112</v>
      </c>
      <c r="AC52" s="116" t="s">
        <v>112</v>
      </c>
      <c r="AD52" s="116"/>
      <c r="AE52" s="116"/>
      <c r="AF52" s="116"/>
      <c r="AG52" s="116"/>
      <c r="AH52" s="68"/>
      <c r="AI52" s="9" t="s">
        <v>88</v>
      </c>
      <c r="AJ52" s="10" t="s">
        <v>55</v>
      </c>
      <c r="AK52" s="116"/>
      <c r="AL52" s="116"/>
    </row>
    <row r="53" spans="1:38" ht="16.5" customHeight="1">
      <c r="A53" s="9" t="s">
        <v>82</v>
      </c>
      <c r="B53" s="10" t="s">
        <v>59</v>
      </c>
      <c r="C53" s="113">
        <v>102.57487464426075</v>
      </c>
      <c r="D53" s="113">
        <v>169.33544721891926</v>
      </c>
      <c r="E53" s="113">
        <v>109.69025512990559</v>
      </c>
      <c r="F53" s="113">
        <v>38.267302084074259</v>
      </c>
      <c r="G53" s="114">
        <v>291.04089219330854</v>
      </c>
      <c r="H53" s="114">
        <v>132.31574913782092</v>
      </c>
      <c r="I53" s="114">
        <v>50.854329568491167</v>
      </c>
      <c r="J53" s="114">
        <v>54.422930903568712</v>
      </c>
      <c r="K53" s="131">
        <v>120.63132193930939</v>
      </c>
      <c r="L53" s="68"/>
      <c r="M53" s="62"/>
      <c r="N53" s="9" t="s">
        <v>124</v>
      </c>
      <c r="O53" s="10" t="s">
        <v>55</v>
      </c>
      <c r="P53" s="115" t="s">
        <v>112</v>
      </c>
      <c r="Q53" s="116" t="s">
        <v>112</v>
      </c>
      <c r="R53" s="116" t="s">
        <v>112</v>
      </c>
      <c r="S53" s="68"/>
      <c r="T53" s="9" t="s">
        <v>93</v>
      </c>
      <c r="U53" s="10" t="s">
        <v>56</v>
      </c>
      <c r="V53" s="116" t="s">
        <v>112</v>
      </c>
      <c r="W53" s="116" t="s">
        <v>112</v>
      </c>
      <c r="X53" s="116" t="s">
        <v>112</v>
      </c>
      <c r="Y53" s="116" t="s">
        <v>112</v>
      </c>
      <c r="Z53" s="116" t="s">
        <v>112</v>
      </c>
      <c r="AA53" s="116" t="s">
        <v>112</v>
      </c>
      <c r="AB53" s="116" t="s">
        <v>112</v>
      </c>
      <c r="AC53" s="116" t="s">
        <v>112</v>
      </c>
      <c r="AD53" s="116"/>
      <c r="AE53" s="116"/>
      <c r="AF53" s="116"/>
      <c r="AG53" s="116"/>
      <c r="AH53" s="68"/>
      <c r="AI53" s="9" t="s">
        <v>93</v>
      </c>
      <c r="AJ53" s="10" t="s">
        <v>56</v>
      </c>
      <c r="AK53" s="116"/>
      <c r="AL53" s="119"/>
    </row>
    <row r="54" spans="1:38" ht="16.5" customHeight="1">
      <c r="A54" s="9"/>
      <c r="B54" s="10" t="s">
        <v>60</v>
      </c>
      <c r="C54" s="113">
        <v>115.46376598559458</v>
      </c>
      <c r="D54" s="113">
        <v>145.72246976448122</v>
      </c>
      <c r="E54" s="113">
        <v>101.46114532826628</v>
      </c>
      <c r="F54" s="113">
        <v>65.480572597137012</v>
      </c>
      <c r="G54" s="114">
        <v>129.10352082579965</v>
      </c>
      <c r="H54" s="114">
        <v>121.95966591973925</v>
      </c>
      <c r="I54" s="114">
        <v>93.748956071488223</v>
      </c>
      <c r="J54" s="114">
        <v>78.99870829807135</v>
      </c>
      <c r="K54" s="131">
        <v>120.21876409562471</v>
      </c>
      <c r="L54" s="68"/>
      <c r="M54" s="62"/>
      <c r="N54" s="9" t="s">
        <v>93</v>
      </c>
      <c r="O54" s="10" t="s">
        <v>56</v>
      </c>
      <c r="P54" s="115" t="s">
        <v>112</v>
      </c>
      <c r="Q54" s="116" t="s">
        <v>112</v>
      </c>
      <c r="R54" s="116" t="s">
        <v>112</v>
      </c>
      <c r="S54" s="68"/>
      <c r="T54" s="87"/>
      <c r="U54" s="8"/>
      <c r="V54" s="109">
        <v>100.30913442361388</v>
      </c>
      <c r="W54" s="109">
        <v>99.781290386718354</v>
      </c>
      <c r="X54" s="109">
        <v>133.15731792368237</v>
      </c>
      <c r="Y54" s="109">
        <v>92.323232323232318</v>
      </c>
      <c r="Z54" s="109">
        <v>94.537644865872437</v>
      </c>
      <c r="AA54" s="109">
        <v>96.750964423489066</v>
      </c>
      <c r="AB54" s="109">
        <v>96.934254828991669</v>
      </c>
      <c r="AC54" s="109">
        <v>80.795246800731263</v>
      </c>
      <c r="AD54" s="109">
        <v>84.934001662148518</v>
      </c>
      <c r="AE54" s="109">
        <v>99.172875384917447</v>
      </c>
      <c r="AF54" s="109">
        <v>79.352020413256156</v>
      </c>
      <c r="AG54" s="109">
        <v>78.599999999999994</v>
      </c>
      <c r="AH54" s="68"/>
      <c r="AI54" s="87"/>
      <c r="AJ54" s="228"/>
      <c r="AK54" s="109">
        <v>75.599999999999994</v>
      </c>
      <c r="AL54" s="109">
        <v>6.2</v>
      </c>
    </row>
    <row r="55" spans="1:38" ht="16.5" customHeight="1">
      <c r="A55" s="9"/>
      <c r="B55" s="10" t="s">
        <v>61</v>
      </c>
      <c r="C55" s="113">
        <v>110.00598444045482</v>
      </c>
      <c r="D55" s="113">
        <v>118.3005113698183</v>
      </c>
      <c r="E55" s="113">
        <v>90.481008001471537</v>
      </c>
      <c r="F55" s="113">
        <v>85.830453344175652</v>
      </c>
      <c r="G55" s="114">
        <v>100.90004737091425</v>
      </c>
      <c r="H55" s="114">
        <v>105.56338028169014</v>
      </c>
      <c r="I55" s="114">
        <v>105.58149877696241</v>
      </c>
      <c r="J55" s="114">
        <v>108.67733782645324</v>
      </c>
      <c r="K55" s="131">
        <v>113.97286821705426</v>
      </c>
      <c r="L55" s="68"/>
      <c r="M55" s="32"/>
      <c r="N55" s="87"/>
      <c r="O55" s="8"/>
      <c r="P55" s="108">
        <v>82.363013698630141</v>
      </c>
      <c r="Q55" s="109">
        <v>91.137291137291129</v>
      </c>
      <c r="R55" s="109">
        <v>84.724569111186213</v>
      </c>
      <c r="S55" s="68"/>
      <c r="T55" s="9"/>
      <c r="U55" s="8" t="s">
        <v>57</v>
      </c>
      <c r="V55" s="112" t="s">
        <v>112</v>
      </c>
      <c r="W55" s="112" t="s">
        <v>112</v>
      </c>
      <c r="X55" s="112" t="s">
        <v>112</v>
      </c>
      <c r="Y55" s="112" t="s">
        <v>112</v>
      </c>
      <c r="Z55" s="112" t="s">
        <v>112</v>
      </c>
      <c r="AA55" s="112" t="s">
        <v>112</v>
      </c>
      <c r="AB55" s="112" t="s">
        <v>112</v>
      </c>
      <c r="AC55" s="112" t="s">
        <v>112</v>
      </c>
      <c r="AD55" s="112"/>
      <c r="AE55" s="112"/>
      <c r="AF55" s="112"/>
      <c r="AG55" s="112"/>
      <c r="AH55" s="68"/>
      <c r="AI55" s="9"/>
      <c r="AJ55" s="228" t="s">
        <v>57</v>
      </c>
      <c r="AK55" s="112"/>
      <c r="AL55" s="112"/>
    </row>
    <row r="56" spans="1:38" ht="16.5" customHeight="1">
      <c r="A56" s="9" t="s">
        <v>62</v>
      </c>
      <c r="B56" s="10" t="s">
        <v>63</v>
      </c>
      <c r="C56" s="113">
        <v>103.81560931081697</v>
      </c>
      <c r="D56" s="113">
        <v>122.41273190890706</v>
      </c>
      <c r="E56" s="113">
        <v>112.47665565292344</v>
      </c>
      <c r="F56" s="113">
        <v>63.675841369180667</v>
      </c>
      <c r="G56" s="114">
        <v>136.93711764115938</v>
      </c>
      <c r="H56" s="114">
        <v>125.70675259997071</v>
      </c>
      <c r="I56" s="114">
        <v>117.25704963877884</v>
      </c>
      <c r="J56" s="114">
        <v>85.983305177382491</v>
      </c>
      <c r="K56" s="131">
        <v>109.07252239237215</v>
      </c>
      <c r="L56" s="68"/>
      <c r="M56" s="62"/>
      <c r="N56" s="9"/>
      <c r="O56" s="8" t="s">
        <v>57</v>
      </c>
      <c r="P56" s="111" t="s">
        <v>112</v>
      </c>
      <c r="Q56" s="112" t="s">
        <v>112</v>
      </c>
      <c r="R56" s="112" t="s">
        <v>112</v>
      </c>
      <c r="S56" s="68"/>
      <c r="T56" s="9" t="s">
        <v>126</v>
      </c>
      <c r="U56" s="10" t="s">
        <v>58</v>
      </c>
      <c r="V56" s="116" t="s">
        <v>68</v>
      </c>
      <c r="W56" s="116" t="s">
        <v>68</v>
      </c>
      <c r="X56" s="116" t="s">
        <v>68</v>
      </c>
      <c r="Y56" s="116" t="s">
        <v>68</v>
      </c>
      <c r="Z56" s="116" t="s">
        <v>68</v>
      </c>
      <c r="AA56" s="116" t="s">
        <v>68</v>
      </c>
      <c r="AB56" s="116" t="s">
        <v>68</v>
      </c>
      <c r="AC56" s="116" t="s">
        <v>68</v>
      </c>
      <c r="AD56" s="116"/>
      <c r="AE56" s="116"/>
      <c r="AF56" s="116"/>
      <c r="AG56" s="116"/>
      <c r="AH56" s="68"/>
      <c r="AI56" s="9" t="s">
        <v>88</v>
      </c>
      <c r="AJ56" s="10" t="s">
        <v>58</v>
      </c>
      <c r="AK56" s="116"/>
      <c r="AL56" s="116"/>
    </row>
    <row r="57" spans="1:38" ht="16.5" customHeight="1">
      <c r="A57" s="9"/>
      <c r="B57" s="10" t="s">
        <v>64</v>
      </c>
      <c r="C57" s="113">
        <v>83.823318514269332</v>
      </c>
      <c r="D57" s="113">
        <v>129.42115768463074</v>
      </c>
      <c r="E57" s="113">
        <v>100.97823213184101</v>
      </c>
      <c r="F57" s="113">
        <v>76.776051666957585</v>
      </c>
      <c r="G57" s="114">
        <v>124.51972263271568</v>
      </c>
      <c r="H57" s="114">
        <v>103.90724849370092</v>
      </c>
      <c r="I57" s="114">
        <v>95.448954489544889</v>
      </c>
      <c r="J57" s="114">
        <v>82.685935198821795</v>
      </c>
      <c r="K57" s="132">
        <v>120.3384170099076</v>
      </c>
      <c r="L57" s="68"/>
      <c r="M57" s="62"/>
      <c r="N57" s="9" t="s">
        <v>126</v>
      </c>
      <c r="O57" s="10" t="s">
        <v>58</v>
      </c>
      <c r="P57" s="115" t="s">
        <v>112</v>
      </c>
      <c r="Q57" s="116" t="s">
        <v>68</v>
      </c>
      <c r="R57" s="116" t="s">
        <v>68</v>
      </c>
      <c r="S57" s="68"/>
      <c r="T57" s="9" t="s">
        <v>82</v>
      </c>
      <c r="U57" s="10" t="s">
        <v>59</v>
      </c>
      <c r="V57" s="116" t="s">
        <v>112</v>
      </c>
      <c r="W57" s="116" t="s">
        <v>112</v>
      </c>
      <c r="X57" s="116" t="s">
        <v>112</v>
      </c>
      <c r="Y57" s="116" t="s">
        <v>112</v>
      </c>
      <c r="Z57" s="116" t="s">
        <v>112</v>
      </c>
      <c r="AA57" s="116" t="s">
        <v>112</v>
      </c>
      <c r="AB57" s="116" t="s">
        <v>112</v>
      </c>
      <c r="AC57" s="116" t="s">
        <v>112</v>
      </c>
      <c r="AD57" s="116"/>
      <c r="AE57" s="116"/>
      <c r="AF57" s="116"/>
      <c r="AG57" s="116"/>
      <c r="AH57" s="68"/>
      <c r="AI57" s="9" t="s">
        <v>82</v>
      </c>
      <c r="AJ57" s="10" t="s">
        <v>59</v>
      </c>
      <c r="AK57" s="116"/>
      <c r="AL57" s="116"/>
    </row>
    <row r="58" spans="1:38" ht="16.5" customHeight="1">
      <c r="A58" s="9"/>
      <c r="B58" s="8" t="s">
        <v>17</v>
      </c>
      <c r="C58" s="106">
        <v>103.9712986643933</v>
      </c>
      <c r="D58" s="106">
        <v>129.34355019766704</v>
      </c>
      <c r="E58" s="106">
        <v>96.319411951156937</v>
      </c>
      <c r="F58" s="106">
        <v>66.266287442509153</v>
      </c>
      <c r="G58" s="107">
        <v>142.63671297664794</v>
      </c>
      <c r="H58" s="107">
        <v>119.61785551456873</v>
      </c>
      <c r="I58" s="107">
        <v>90.537141114753197</v>
      </c>
      <c r="J58" s="107">
        <v>80.072103240818706</v>
      </c>
      <c r="K58" s="133">
        <v>117.9885480494403</v>
      </c>
      <c r="L58" s="68"/>
      <c r="M58" s="62"/>
      <c r="N58" s="9" t="s">
        <v>82</v>
      </c>
      <c r="O58" s="10" t="s">
        <v>59</v>
      </c>
      <c r="P58" s="115" t="s">
        <v>112</v>
      </c>
      <c r="Q58" s="116" t="s">
        <v>112</v>
      </c>
      <c r="R58" s="116" t="s">
        <v>112</v>
      </c>
      <c r="S58" s="68"/>
      <c r="T58" s="9"/>
      <c r="U58" s="10" t="s">
        <v>60</v>
      </c>
      <c r="V58" s="116" t="s">
        <v>112</v>
      </c>
      <c r="W58" s="116" t="s">
        <v>112</v>
      </c>
      <c r="X58" s="116" t="s">
        <v>112</v>
      </c>
      <c r="Y58" s="116" t="s">
        <v>112</v>
      </c>
      <c r="Z58" s="116" t="s">
        <v>112</v>
      </c>
      <c r="AA58" s="116" t="s">
        <v>112</v>
      </c>
      <c r="AB58" s="116" t="s">
        <v>112</v>
      </c>
      <c r="AC58" s="116" t="s">
        <v>112</v>
      </c>
      <c r="AD58" s="116"/>
      <c r="AE58" s="116"/>
      <c r="AF58" s="116"/>
      <c r="AG58" s="116"/>
      <c r="AH58" s="68"/>
      <c r="AI58" s="9"/>
      <c r="AJ58" s="10" t="s">
        <v>60</v>
      </c>
      <c r="AK58" s="116"/>
      <c r="AL58" s="116"/>
    </row>
    <row r="59" spans="1:38" ht="16.5" customHeight="1">
      <c r="A59" s="236" t="s">
        <v>65</v>
      </c>
      <c r="B59" s="237"/>
      <c r="C59" s="106">
        <v>101.70985986941368</v>
      </c>
      <c r="D59" s="106">
        <v>126.75387178379714</v>
      </c>
      <c r="E59" s="106">
        <v>102.03313375196741</v>
      </c>
      <c r="F59" s="106">
        <v>63.723323049521326</v>
      </c>
      <c r="G59" s="107">
        <v>140.12708850650728</v>
      </c>
      <c r="H59" s="107">
        <v>122.55469203935021</v>
      </c>
      <c r="I59" s="107">
        <v>94.475324788560471</v>
      </c>
      <c r="J59" s="107">
        <v>88.943429892058802</v>
      </c>
      <c r="K59" s="133">
        <v>106.33904966136538</v>
      </c>
      <c r="L59" s="68"/>
      <c r="M59" s="62"/>
      <c r="N59" s="9"/>
      <c r="O59" s="10" t="s">
        <v>60</v>
      </c>
      <c r="P59" s="115" t="s">
        <v>112</v>
      </c>
      <c r="Q59" s="116" t="s">
        <v>112</v>
      </c>
      <c r="R59" s="116" t="s">
        <v>112</v>
      </c>
      <c r="S59" s="68"/>
      <c r="T59" s="9"/>
      <c r="U59" s="10" t="s">
        <v>61</v>
      </c>
      <c r="V59" s="116" t="s">
        <v>112</v>
      </c>
      <c r="W59" s="116" t="s">
        <v>112</v>
      </c>
      <c r="X59" s="116" t="s">
        <v>112</v>
      </c>
      <c r="Y59" s="116" t="s">
        <v>112</v>
      </c>
      <c r="Z59" s="116" t="s">
        <v>112</v>
      </c>
      <c r="AA59" s="116" t="s">
        <v>112</v>
      </c>
      <c r="AB59" s="116" t="s">
        <v>112</v>
      </c>
      <c r="AC59" s="116" t="s">
        <v>112</v>
      </c>
      <c r="AD59" s="116"/>
      <c r="AE59" s="116"/>
      <c r="AF59" s="116"/>
      <c r="AG59" s="116"/>
      <c r="AH59" s="68"/>
      <c r="AI59" s="9"/>
      <c r="AJ59" s="10" t="s">
        <v>61</v>
      </c>
      <c r="AK59" s="116"/>
      <c r="AL59" s="116"/>
    </row>
    <row r="60" spans="1:38" ht="16.5" customHeight="1">
      <c r="A60" s="5"/>
      <c r="B60" s="8" t="s">
        <v>66</v>
      </c>
      <c r="C60" s="136" t="s">
        <v>73</v>
      </c>
      <c r="D60" s="136" t="s">
        <v>73</v>
      </c>
      <c r="E60" s="136" t="s">
        <v>73</v>
      </c>
      <c r="F60" s="136" t="s">
        <v>73</v>
      </c>
      <c r="G60" s="137" t="s">
        <v>73</v>
      </c>
      <c r="H60" s="107">
        <v>0</v>
      </c>
      <c r="I60" s="137" t="s">
        <v>73</v>
      </c>
      <c r="J60" s="137" t="s">
        <v>73</v>
      </c>
      <c r="K60" s="138" t="s">
        <v>73</v>
      </c>
      <c r="L60" s="68"/>
      <c r="M60" s="62"/>
      <c r="N60" s="9"/>
      <c r="O60" s="10" t="s">
        <v>61</v>
      </c>
      <c r="P60" s="115" t="s">
        <v>112</v>
      </c>
      <c r="Q60" s="116" t="s">
        <v>112</v>
      </c>
      <c r="R60" s="116" t="s">
        <v>112</v>
      </c>
      <c r="S60" s="68"/>
      <c r="T60" s="9" t="s">
        <v>62</v>
      </c>
      <c r="U60" s="10" t="s">
        <v>63</v>
      </c>
      <c r="V60" s="116" t="s">
        <v>112</v>
      </c>
      <c r="W60" s="116" t="s">
        <v>112</v>
      </c>
      <c r="X60" s="116" t="s">
        <v>112</v>
      </c>
      <c r="Y60" s="116" t="s">
        <v>112</v>
      </c>
      <c r="Z60" s="116" t="s">
        <v>112</v>
      </c>
      <c r="AA60" s="116" t="s">
        <v>112</v>
      </c>
      <c r="AB60" s="116" t="s">
        <v>112</v>
      </c>
      <c r="AC60" s="116" t="s">
        <v>112</v>
      </c>
      <c r="AD60" s="116"/>
      <c r="AE60" s="116"/>
      <c r="AF60" s="116"/>
      <c r="AG60" s="116"/>
      <c r="AH60" s="68"/>
      <c r="AI60" s="9" t="s">
        <v>62</v>
      </c>
      <c r="AJ60" s="10" t="s">
        <v>63</v>
      </c>
      <c r="AK60" s="116"/>
      <c r="AL60" s="116"/>
    </row>
    <row r="61" spans="1:38" ht="16.5" customHeight="1">
      <c r="A61" s="236" t="s">
        <v>67</v>
      </c>
      <c r="B61" s="237"/>
      <c r="C61" s="121">
        <v>104.30579739720957</v>
      </c>
      <c r="D61" s="121">
        <v>113.09561116578779</v>
      </c>
      <c r="E61" s="121">
        <v>99.344227305576666</v>
      </c>
      <c r="F61" s="121">
        <v>84.317115560535939</v>
      </c>
      <c r="G61" s="122">
        <v>105.70224023445707</v>
      </c>
      <c r="H61" s="122">
        <v>100.64375694897608</v>
      </c>
      <c r="I61" s="122">
        <v>99.270730601455</v>
      </c>
      <c r="J61" s="122">
        <v>98.221445430625494</v>
      </c>
      <c r="K61" s="133">
        <v>99.529651479244805</v>
      </c>
      <c r="L61" s="68"/>
      <c r="M61" s="62"/>
      <c r="N61" s="9" t="s">
        <v>62</v>
      </c>
      <c r="O61" s="10" t="s">
        <v>63</v>
      </c>
      <c r="P61" s="115" t="s">
        <v>112</v>
      </c>
      <c r="Q61" s="116" t="s">
        <v>112</v>
      </c>
      <c r="R61" s="116" t="s">
        <v>112</v>
      </c>
      <c r="S61" s="68"/>
      <c r="T61" s="9"/>
      <c r="U61" s="10" t="s">
        <v>64</v>
      </c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68"/>
      <c r="AI61" s="9"/>
      <c r="AJ61" s="10" t="s">
        <v>64</v>
      </c>
      <c r="AK61" s="119"/>
      <c r="AL61" s="119"/>
    </row>
    <row r="62" spans="1:38" ht="16.5" customHeight="1">
      <c r="A62" s="13"/>
      <c r="B62" s="13"/>
      <c r="C62" s="124"/>
      <c r="D62" s="124"/>
      <c r="E62" s="124"/>
      <c r="F62" s="123"/>
      <c r="G62" s="123"/>
      <c r="H62" s="123"/>
      <c r="I62" s="125"/>
      <c r="J62" s="123"/>
      <c r="K62" s="110" t="s">
        <v>68</v>
      </c>
      <c r="L62" s="32"/>
      <c r="M62" s="32"/>
      <c r="N62" s="9"/>
      <c r="O62" s="10" t="s">
        <v>64</v>
      </c>
      <c r="P62" s="118"/>
      <c r="Q62" s="119"/>
      <c r="R62" s="119"/>
      <c r="S62" s="32"/>
      <c r="T62" s="87"/>
      <c r="U62" s="8"/>
      <c r="V62" s="109">
        <v>106.0511949195031</v>
      </c>
      <c r="W62" s="109">
        <v>116.61085503420925</v>
      </c>
      <c r="X62" s="109">
        <v>119.27633505259128</v>
      </c>
      <c r="Y62" s="109">
        <v>93.64490393239862</v>
      </c>
      <c r="Z62" s="109">
        <v>97.417930311340541</v>
      </c>
      <c r="AA62" s="109">
        <v>86.553926083851678</v>
      </c>
      <c r="AB62" s="109">
        <v>94.637156078487635</v>
      </c>
      <c r="AC62" s="109">
        <v>85.864099259596188</v>
      </c>
      <c r="AD62" s="109">
        <v>99.609748819009212</v>
      </c>
      <c r="AE62" s="109">
        <v>112.19129031661438</v>
      </c>
      <c r="AF62" s="109">
        <v>95.137333371378332</v>
      </c>
      <c r="AG62" s="109">
        <v>93.7</v>
      </c>
      <c r="AH62" s="32"/>
      <c r="AI62" s="87"/>
      <c r="AJ62" s="228"/>
      <c r="AK62" s="109">
        <v>96.9</v>
      </c>
      <c r="AL62" s="109">
        <v>97.9</v>
      </c>
    </row>
    <row r="63" spans="1:38" ht="16.5" customHeight="1">
      <c r="A63" s="7" t="s">
        <v>10</v>
      </c>
      <c r="B63" s="8" t="s">
        <v>24</v>
      </c>
      <c r="C63" s="106">
        <v>134.32835820895522</v>
      </c>
      <c r="D63" s="106">
        <v>147.93650793650795</v>
      </c>
      <c r="E63" s="106">
        <v>105.15021459227466</v>
      </c>
      <c r="F63" s="106">
        <v>71.530612244897966</v>
      </c>
      <c r="G63" s="107">
        <v>161.19828815977175</v>
      </c>
      <c r="H63" s="107">
        <v>104.13265486725665</v>
      </c>
      <c r="I63" s="107">
        <v>89.120582238958306</v>
      </c>
      <c r="J63" s="107">
        <v>201.96799598734029</v>
      </c>
      <c r="K63" s="130">
        <v>99.197355996222853</v>
      </c>
      <c r="L63" s="68"/>
      <c r="M63" s="32"/>
      <c r="N63" s="87"/>
      <c r="O63" s="8"/>
      <c r="P63" s="111">
        <v>88.176198462273859</v>
      </c>
      <c r="Q63" s="112">
        <v>75.506041255110944</v>
      </c>
      <c r="R63" s="112">
        <v>87.377246674860359</v>
      </c>
      <c r="S63" s="68"/>
      <c r="T63" s="45"/>
      <c r="U63" s="8" t="s">
        <v>96</v>
      </c>
      <c r="V63" s="109">
        <v>86.749482401656323</v>
      </c>
      <c r="W63" s="109">
        <v>200</v>
      </c>
      <c r="X63" s="109">
        <v>121.53937947494033</v>
      </c>
      <c r="Y63" s="109">
        <v>53.215513009327445</v>
      </c>
      <c r="Z63" s="109">
        <v>56.180811808118079</v>
      </c>
      <c r="AA63" s="109">
        <v>16.58456486042693</v>
      </c>
      <c r="AB63" s="109">
        <v>33.663366336633665</v>
      </c>
      <c r="AC63" s="109">
        <v>100</v>
      </c>
      <c r="AD63" s="109">
        <v>198.20642282627841</v>
      </c>
      <c r="AE63" s="109">
        <v>151.89348498985501</v>
      </c>
      <c r="AF63" s="109">
        <v>112.90951638065523</v>
      </c>
      <c r="AG63" s="109">
        <v>132.9</v>
      </c>
      <c r="AH63" s="68"/>
      <c r="AI63" s="45"/>
      <c r="AJ63" s="228" t="s">
        <v>96</v>
      </c>
      <c r="AK63" s="109">
        <v>42.8</v>
      </c>
      <c r="AL63" s="109">
        <v>74.099999999999994</v>
      </c>
    </row>
    <row r="64" spans="1:38" ht="16.5" customHeight="1">
      <c r="A64" s="9" t="s">
        <v>69</v>
      </c>
      <c r="B64" s="10" t="s">
        <v>70</v>
      </c>
      <c r="C64" s="113">
        <v>215</v>
      </c>
      <c r="D64" s="113">
        <v>58.139534883720934</v>
      </c>
      <c r="E64" s="113">
        <v>28.000000000000004</v>
      </c>
      <c r="F64" s="113">
        <v>128.57142857142858</v>
      </c>
      <c r="G64" s="114">
        <v>155.55555555555557</v>
      </c>
      <c r="H64" s="114">
        <v>135.36428571428573</v>
      </c>
      <c r="I64" s="114">
        <v>189.19845918421188</v>
      </c>
      <c r="J64" s="114">
        <v>267.74508436759169</v>
      </c>
      <c r="K64" s="131">
        <v>84.375</v>
      </c>
      <c r="L64" s="68"/>
      <c r="M64" s="32"/>
      <c r="N64" s="45"/>
      <c r="O64" s="8" t="s">
        <v>96</v>
      </c>
      <c r="P64" s="108">
        <v>394.32432432432432</v>
      </c>
      <c r="Q64" s="109">
        <v>99.314599040438651</v>
      </c>
      <c r="R64" s="109">
        <v>66.666666666666657</v>
      </c>
      <c r="S64" s="68"/>
      <c r="T64" s="236" t="s">
        <v>97</v>
      </c>
      <c r="U64" s="237"/>
      <c r="V64" s="109">
        <v>113.19696757303549</v>
      </c>
      <c r="W64" s="109">
        <v>112.2354240578352</v>
      </c>
      <c r="X64" s="109">
        <v>113.42708976343201</v>
      </c>
      <c r="Y64" s="109">
        <v>95.076545300147487</v>
      </c>
      <c r="Z64" s="109">
        <v>95.824530743620656</v>
      </c>
      <c r="AA64" s="109">
        <v>90.492474086386409</v>
      </c>
      <c r="AB64" s="109">
        <v>111.76412437936281</v>
      </c>
      <c r="AC64" s="109">
        <v>81.425758959141746</v>
      </c>
      <c r="AD64" s="109">
        <v>94.959616032056886</v>
      </c>
      <c r="AE64" s="109">
        <v>119.63760546560142</v>
      </c>
      <c r="AF64" s="109">
        <v>90.115821258997499</v>
      </c>
      <c r="AG64" s="109">
        <v>93.5</v>
      </c>
      <c r="AH64" s="68"/>
      <c r="AI64" s="236" t="s">
        <v>97</v>
      </c>
      <c r="AJ64" s="237"/>
      <c r="AK64" s="109">
        <v>91.8</v>
      </c>
      <c r="AL64" s="109">
        <v>91.6</v>
      </c>
    </row>
    <row r="65" spans="1:38" ht="16.5" customHeight="1">
      <c r="A65" s="9" t="s">
        <v>71</v>
      </c>
      <c r="B65" s="10" t="s">
        <v>72</v>
      </c>
      <c r="C65" s="113">
        <v>57.142857142857139</v>
      </c>
      <c r="D65" s="113">
        <v>250</v>
      </c>
      <c r="E65" s="113">
        <v>150</v>
      </c>
      <c r="F65" s="113">
        <v>36.666666666666664</v>
      </c>
      <c r="G65" s="126">
        <v>0</v>
      </c>
      <c r="H65" s="126" t="s">
        <v>73</v>
      </c>
      <c r="I65" s="126" t="s">
        <v>73</v>
      </c>
      <c r="J65" s="126" t="s">
        <v>73</v>
      </c>
      <c r="K65" s="126" t="s">
        <v>73</v>
      </c>
      <c r="L65" s="68"/>
      <c r="M65" s="32"/>
      <c r="N65" s="236" t="s">
        <v>97</v>
      </c>
      <c r="O65" s="237"/>
      <c r="P65" s="115">
        <v>83.121228064117076</v>
      </c>
      <c r="Q65" s="116">
        <v>86.139859968963449</v>
      </c>
      <c r="R65" s="116">
        <v>74.882830231502496</v>
      </c>
      <c r="S65" s="68"/>
      <c r="T65" s="236" t="s">
        <v>128</v>
      </c>
      <c r="U65" s="237"/>
      <c r="V65" s="109">
        <v>103.28809847543583</v>
      </c>
      <c r="W65" s="109">
        <v>99.09161878723944</v>
      </c>
      <c r="X65" s="109">
        <v>104.12984038365185</v>
      </c>
      <c r="Y65" s="109">
        <v>93.177105458398131</v>
      </c>
      <c r="Z65" s="109">
        <v>96.463447741316116</v>
      </c>
      <c r="AA65" s="109">
        <v>94.016056906320429</v>
      </c>
      <c r="AB65" s="109">
        <v>110.20916145615854</v>
      </c>
      <c r="AC65" s="109">
        <v>88.431129415585374</v>
      </c>
      <c r="AD65" s="109">
        <v>90.79718784722742</v>
      </c>
      <c r="AE65" s="109">
        <v>106.94775405947911</v>
      </c>
      <c r="AF65" s="109">
        <v>91.853361306656055</v>
      </c>
      <c r="AG65" s="109">
        <v>95.9</v>
      </c>
      <c r="AH65" s="68"/>
      <c r="AI65" s="236" t="s">
        <v>98</v>
      </c>
      <c r="AJ65" s="237"/>
      <c r="AK65" s="109">
        <v>106.4</v>
      </c>
      <c r="AL65" s="109">
        <v>94.6</v>
      </c>
    </row>
    <row r="66" spans="1:38" ht="16.5" customHeight="1">
      <c r="A66" s="14" t="s">
        <v>74</v>
      </c>
      <c r="B66" s="88" t="s">
        <v>75</v>
      </c>
      <c r="C66" s="127">
        <v>79.775280898876403</v>
      </c>
      <c r="D66" s="127">
        <v>45.070422535211272</v>
      </c>
      <c r="E66" s="127">
        <v>90.625</v>
      </c>
      <c r="F66" s="127">
        <v>36.206896551724135</v>
      </c>
      <c r="G66" s="117">
        <v>266.66666666666663</v>
      </c>
      <c r="H66" s="117">
        <v>185.39821428571429</v>
      </c>
      <c r="I66" s="117">
        <v>85.215222060622409</v>
      </c>
      <c r="J66" s="117">
        <v>90.423066924372407</v>
      </c>
      <c r="K66" s="132">
        <v>65</v>
      </c>
      <c r="L66" s="68"/>
      <c r="M66" s="32"/>
      <c r="N66" s="236" t="s">
        <v>128</v>
      </c>
      <c r="O66" s="237"/>
      <c r="P66" s="108">
        <v>91.991489041101232</v>
      </c>
      <c r="Q66" s="109">
        <v>98.375363667472016</v>
      </c>
      <c r="R66" s="109">
        <v>97.967245305190715</v>
      </c>
      <c r="S66" s="68"/>
      <c r="T66" s="63"/>
      <c r="AG66" s="64"/>
      <c r="AH66" s="32"/>
      <c r="AI66" s="63"/>
    </row>
    <row r="67" spans="1:38">
      <c r="A67" s="30"/>
      <c r="B67" s="13"/>
      <c r="P67" s="128"/>
      <c r="Q67" s="51"/>
    </row>
    <row r="68" spans="1:38">
      <c r="P68" s="128"/>
      <c r="Q68" s="51"/>
    </row>
    <row r="69" spans="1:38">
      <c r="P69" s="128"/>
      <c r="Q69" s="51"/>
    </row>
    <row r="70" spans="1:38">
      <c r="P70" s="128"/>
      <c r="Q70" s="51"/>
    </row>
    <row r="71" spans="1:38">
      <c r="P71" s="128"/>
      <c r="Q71" s="51"/>
    </row>
    <row r="72" spans="1:38">
      <c r="P72" s="128"/>
      <c r="Q72" s="51"/>
    </row>
    <row r="73" spans="1:38">
      <c r="P73" s="128"/>
      <c r="Q73" s="51"/>
    </row>
    <row r="74" spans="1:38">
      <c r="P74" s="128"/>
      <c r="Q74" s="51"/>
    </row>
    <row r="75" spans="1:38">
      <c r="P75" s="128"/>
      <c r="Q75" s="51"/>
    </row>
    <row r="76" spans="1:38">
      <c r="P76" s="128"/>
      <c r="Q76" s="51"/>
    </row>
    <row r="77" spans="1:38">
      <c r="P77" s="128"/>
      <c r="Q77" s="51"/>
    </row>
    <row r="78" spans="1:38">
      <c r="P78" s="128"/>
      <c r="Q78" s="51"/>
    </row>
    <row r="79" spans="1:38">
      <c r="P79" s="128"/>
      <c r="Q79" s="51"/>
    </row>
    <row r="80" spans="1:38">
      <c r="P80" s="128"/>
      <c r="Q80" s="51"/>
    </row>
    <row r="81" spans="16:17">
      <c r="P81" s="128"/>
      <c r="Q81" s="51"/>
    </row>
    <row r="82" spans="16:17">
      <c r="P82" s="128"/>
      <c r="Q82" s="51"/>
    </row>
    <row r="83" spans="16:17">
      <c r="P83" s="128"/>
      <c r="Q83" s="51"/>
    </row>
    <row r="84" spans="16:17">
      <c r="P84" s="128"/>
      <c r="Q84" s="51"/>
    </row>
    <row r="85" spans="16:17">
      <c r="P85" s="128"/>
      <c r="Q85" s="51"/>
    </row>
    <row r="86" spans="16:17">
      <c r="P86" s="128"/>
      <c r="Q86" s="51"/>
    </row>
    <row r="87" spans="16:17">
      <c r="P87" s="128"/>
      <c r="Q87" s="51"/>
    </row>
    <row r="88" spans="16:17">
      <c r="P88" s="128"/>
      <c r="Q88" s="51"/>
    </row>
    <row r="89" spans="16:17">
      <c r="P89" s="128"/>
      <c r="Q89" s="51"/>
    </row>
    <row r="90" spans="16:17">
      <c r="P90" s="128"/>
      <c r="Q90" s="51"/>
    </row>
    <row r="91" spans="16:17">
      <c r="P91" s="128"/>
      <c r="Q91" s="51"/>
    </row>
    <row r="92" spans="16:17">
      <c r="P92" s="128"/>
      <c r="Q92" s="51"/>
    </row>
    <row r="93" spans="16:17">
      <c r="P93" s="128"/>
      <c r="Q93" s="51"/>
    </row>
    <row r="94" spans="16:17">
      <c r="P94" s="128"/>
      <c r="Q94" s="51"/>
    </row>
    <row r="95" spans="16:17">
      <c r="P95" s="128"/>
      <c r="Q95" s="51"/>
    </row>
    <row r="96" spans="16:17">
      <c r="P96" s="128"/>
      <c r="Q96" s="51"/>
    </row>
    <row r="97" spans="16:17">
      <c r="P97" s="128"/>
      <c r="Q97" s="51"/>
    </row>
    <row r="98" spans="16:17">
      <c r="P98" s="128"/>
      <c r="Q98" s="51"/>
    </row>
    <row r="99" spans="16:17">
      <c r="P99" s="128"/>
      <c r="Q99" s="51"/>
    </row>
    <row r="100" spans="16:17">
      <c r="P100" s="128"/>
      <c r="Q100" s="51"/>
    </row>
    <row r="101" spans="16:17">
      <c r="P101" s="128"/>
      <c r="Q101" s="51"/>
    </row>
    <row r="102" spans="16:17">
      <c r="P102" s="128"/>
      <c r="Q102" s="51"/>
    </row>
    <row r="103" spans="16:17">
      <c r="P103" s="128"/>
      <c r="Q103" s="51"/>
    </row>
    <row r="104" spans="16:17">
      <c r="P104" s="128"/>
      <c r="Q104" s="51"/>
    </row>
    <row r="105" spans="16:17">
      <c r="P105" s="128"/>
      <c r="Q105" s="51"/>
    </row>
    <row r="106" spans="16:17">
      <c r="P106" s="128"/>
      <c r="Q106" s="51"/>
    </row>
    <row r="107" spans="16:17">
      <c r="P107" s="128"/>
      <c r="Q107" s="51"/>
    </row>
    <row r="108" spans="16:17">
      <c r="P108" s="128"/>
      <c r="Q108" s="51"/>
    </row>
    <row r="109" spans="16:17">
      <c r="P109" s="128"/>
      <c r="Q109" s="51"/>
    </row>
    <row r="110" spans="16:17">
      <c r="P110" s="128"/>
      <c r="Q110" s="51"/>
    </row>
    <row r="111" spans="16:17">
      <c r="P111" s="128"/>
      <c r="Q111" s="51"/>
    </row>
    <row r="112" spans="16:17">
      <c r="P112" s="128"/>
      <c r="Q112" s="51"/>
    </row>
    <row r="113" spans="16:17">
      <c r="P113" s="128"/>
      <c r="Q113" s="51"/>
    </row>
    <row r="114" spans="16:17">
      <c r="P114" s="128"/>
      <c r="Q114" s="51"/>
    </row>
    <row r="115" spans="16:17">
      <c r="P115" s="128"/>
      <c r="Q115" s="51"/>
    </row>
    <row r="116" spans="16:17">
      <c r="P116" s="128"/>
      <c r="Q116" s="51"/>
    </row>
    <row r="117" spans="16:17">
      <c r="P117" s="128"/>
      <c r="Q117" s="51"/>
    </row>
    <row r="118" spans="16:17">
      <c r="P118" s="128"/>
      <c r="Q118" s="51"/>
    </row>
    <row r="119" spans="16:17">
      <c r="P119" s="128"/>
      <c r="Q119" s="51"/>
    </row>
    <row r="120" spans="16:17">
      <c r="P120" s="128"/>
      <c r="Q120" s="51"/>
    </row>
    <row r="121" spans="16:17">
      <c r="P121" s="128"/>
      <c r="Q121" s="51"/>
    </row>
    <row r="122" spans="16:17">
      <c r="P122" s="128"/>
      <c r="Q122" s="51"/>
    </row>
    <row r="123" spans="16:17">
      <c r="P123" s="128"/>
      <c r="Q123" s="51"/>
    </row>
    <row r="124" spans="16:17">
      <c r="P124" s="128"/>
      <c r="Q124" s="51"/>
    </row>
    <row r="125" spans="16:17">
      <c r="P125" s="128"/>
      <c r="Q125" s="51"/>
    </row>
    <row r="126" spans="16:17">
      <c r="P126" s="128"/>
      <c r="Q126" s="51"/>
    </row>
    <row r="127" spans="16:17">
      <c r="P127" s="128"/>
      <c r="Q127" s="51"/>
    </row>
    <row r="128" spans="16:17">
      <c r="P128" s="128"/>
      <c r="Q128" s="51"/>
    </row>
  </sheetData>
  <mergeCells count="16">
    <mergeCell ref="A59:B59"/>
    <mergeCell ref="A61:B61"/>
    <mergeCell ref="T64:U64"/>
    <mergeCell ref="N65:O65"/>
    <mergeCell ref="T65:U65"/>
    <mergeCell ref="A5:B5"/>
    <mergeCell ref="N5:O5"/>
    <mergeCell ref="T5:U5"/>
    <mergeCell ref="A6:B6"/>
    <mergeCell ref="N6:O6"/>
    <mergeCell ref="T6:U6"/>
    <mergeCell ref="AI5:AJ5"/>
    <mergeCell ref="AI6:AJ6"/>
    <mergeCell ref="AI64:AJ64"/>
    <mergeCell ref="AI65:AJ65"/>
    <mergeCell ref="N66:O66"/>
  </mergeCells>
  <phoneticPr fontId="7"/>
  <printOptions gridLinesSet="0"/>
  <pageMargins left="0.59055118110236227" right="0" top="0.78740157480314965" bottom="0.19685039370078741" header="0.51181102362204722" footer="0.51181102362204722"/>
  <pageSetup paperSize="9" scale="45" fitToWidth="2" orientation="portrait" horizontalDpi="300" verticalDpi="300" r:id="rId1"/>
  <headerFooter alignWithMargins="0"/>
  <colBreaks count="2" manualBreakCount="2">
    <brk id="19" min="2" max="65" man="1"/>
    <brk id="34" min="2" max="6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67"/>
  <sheetViews>
    <sheetView showGridLines="0" view="pageBreakPreview" topLeftCell="A42" zoomScale="80" zoomScaleNormal="100" zoomScaleSheetLayoutView="80" workbookViewId="0">
      <selection activeCell="B3" sqref="B3:H66"/>
    </sheetView>
  </sheetViews>
  <sheetFormatPr defaultColWidth="11" defaultRowHeight="14.25"/>
  <cols>
    <col min="1" max="1" width="1.5" style="18" customWidth="1"/>
    <col min="2" max="2" width="3.25" style="72" customWidth="1"/>
    <col min="3" max="3" width="7.125" style="18" customWidth="1"/>
    <col min="4" max="12" width="12.75" style="18" customWidth="1"/>
    <col min="13" max="16384" width="11" style="18"/>
  </cols>
  <sheetData>
    <row r="3" spans="2:12" s="24" customFormat="1" ht="21.75" customHeight="1">
      <c r="B3" s="200" t="s">
        <v>167</v>
      </c>
      <c r="C3" s="25"/>
    </row>
    <row r="4" spans="2:12" ht="18.75" customHeight="1">
      <c r="B4" s="30"/>
      <c r="E4" s="26"/>
      <c r="F4" s="26"/>
      <c r="G4" s="26" t="s">
        <v>129</v>
      </c>
      <c r="J4" s="26"/>
      <c r="K4" s="26"/>
      <c r="L4" s="26"/>
    </row>
    <row r="5" spans="2:12" ht="16.5" customHeight="1">
      <c r="B5" s="74"/>
      <c r="C5" s="238" t="s">
        <v>1</v>
      </c>
      <c r="D5" s="239"/>
      <c r="E5" s="31" t="s">
        <v>151</v>
      </c>
      <c r="F5" s="31" t="s">
        <v>178</v>
      </c>
      <c r="G5" s="31" t="s">
        <v>181</v>
      </c>
    </row>
    <row r="6" spans="2:12" ht="16.5" customHeight="1">
      <c r="B6" s="32"/>
      <c r="C6" s="236" t="s">
        <v>8</v>
      </c>
      <c r="D6" s="237"/>
      <c r="E6" s="120" t="s">
        <v>73</v>
      </c>
      <c r="F6" s="120">
        <v>92.8</v>
      </c>
      <c r="G6" s="109">
        <v>99</v>
      </c>
    </row>
    <row r="7" spans="2:12" ht="16.5" customHeight="1">
      <c r="B7" s="32"/>
      <c r="C7" s="7"/>
      <c r="D7" s="8" t="s">
        <v>9</v>
      </c>
      <c r="E7" s="112" t="s">
        <v>112</v>
      </c>
      <c r="F7" s="112" t="s">
        <v>112</v>
      </c>
      <c r="G7" s="112"/>
    </row>
    <row r="8" spans="2:12" ht="16.5" customHeight="1">
      <c r="B8" s="32"/>
      <c r="C8" s="9" t="s">
        <v>79</v>
      </c>
      <c r="D8" s="10" t="s">
        <v>11</v>
      </c>
      <c r="E8" s="116" t="s">
        <v>112</v>
      </c>
      <c r="F8" s="116" t="s">
        <v>112</v>
      </c>
      <c r="G8" s="116"/>
    </row>
    <row r="9" spans="2:12" ht="16.5" customHeight="1">
      <c r="B9" s="32"/>
      <c r="C9" s="9" t="s">
        <v>80</v>
      </c>
      <c r="D9" s="10" t="s">
        <v>12</v>
      </c>
      <c r="E9" s="116" t="s">
        <v>112</v>
      </c>
      <c r="F9" s="116" t="s">
        <v>112</v>
      </c>
      <c r="G9" s="116"/>
    </row>
    <row r="10" spans="2:12" ht="16.5" customHeight="1">
      <c r="B10" s="32"/>
      <c r="C10" s="9"/>
      <c r="D10" s="10" t="s">
        <v>13</v>
      </c>
      <c r="E10" s="116" t="s">
        <v>112</v>
      </c>
      <c r="F10" s="116" t="s">
        <v>112</v>
      </c>
      <c r="G10" s="116"/>
    </row>
    <row r="11" spans="2:12" ht="16.5" customHeight="1">
      <c r="B11" s="32"/>
      <c r="C11" s="9" t="s">
        <v>14</v>
      </c>
      <c r="D11" s="10" t="s">
        <v>15</v>
      </c>
      <c r="E11" s="116" t="s">
        <v>112</v>
      </c>
      <c r="F11" s="116" t="s">
        <v>112</v>
      </c>
      <c r="G11" s="116"/>
    </row>
    <row r="12" spans="2:12" ht="16.5" customHeight="1">
      <c r="B12" s="32"/>
      <c r="C12" s="9"/>
      <c r="D12" s="10" t="s">
        <v>16</v>
      </c>
      <c r="E12" s="119" t="s">
        <v>112</v>
      </c>
      <c r="F12" s="119" t="s">
        <v>112</v>
      </c>
      <c r="G12" s="119"/>
    </row>
    <row r="13" spans="2:12" ht="16.5" customHeight="1">
      <c r="B13" s="32"/>
      <c r="C13" s="87"/>
      <c r="D13" s="197"/>
      <c r="E13" s="120" t="s">
        <v>73</v>
      </c>
      <c r="F13" s="120">
        <v>94</v>
      </c>
      <c r="G13" s="109">
        <v>86.8</v>
      </c>
    </row>
    <row r="14" spans="2:12" ht="16.5" customHeight="1">
      <c r="B14" s="32"/>
      <c r="C14" s="7"/>
      <c r="D14" s="8" t="s">
        <v>18</v>
      </c>
      <c r="E14" s="112" t="s">
        <v>112</v>
      </c>
      <c r="F14" s="112" t="s">
        <v>112</v>
      </c>
      <c r="G14" s="112"/>
    </row>
    <row r="15" spans="2:12" ht="16.5" customHeight="1">
      <c r="B15" s="32"/>
      <c r="C15" s="9"/>
      <c r="D15" s="10" t="s">
        <v>19</v>
      </c>
      <c r="E15" s="116" t="s">
        <v>112</v>
      </c>
      <c r="F15" s="116" t="s">
        <v>112</v>
      </c>
      <c r="G15" s="116"/>
    </row>
    <row r="16" spans="2:12" ht="16.5" customHeight="1">
      <c r="B16" s="32"/>
      <c r="C16" s="9" t="s">
        <v>79</v>
      </c>
      <c r="D16" s="10" t="s">
        <v>21</v>
      </c>
      <c r="E16" s="116" t="s">
        <v>112</v>
      </c>
      <c r="F16" s="116" t="s">
        <v>112</v>
      </c>
      <c r="G16" s="116"/>
    </row>
    <row r="17" spans="2:7" ht="16.5" customHeight="1">
      <c r="B17" s="32"/>
      <c r="C17" s="9" t="s">
        <v>79</v>
      </c>
      <c r="D17" s="10" t="s">
        <v>22</v>
      </c>
      <c r="E17" s="116" t="s">
        <v>112</v>
      </c>
      <c r="F17" s="116" t="s">
        <v>112</v>
      </c>
      <c r="G17" s="116"/>
    </row>
    <row r="18" spans="2:7" ht="16.5" customHeight="1">
      <c r="B18" s="32"/>
      <c r="C18" s="9" t="s">
        <v>87</v>
      </c>
      <c r="D18" s="10" t="s">
        <v>23</v>
      </c>
      <c r="E18" s="116" t="s">
        <v>112</v>
      </c>
      <c r="F18" s="116" t="s">
        <v>112</v>
      </c>
      <c r="G18" s="116"/>
    </row>
    <row r="19" spans="2:7" ht="16.5" customHeight="1">
      <c r="B19" s="32"/>
      <c r="C19" s="9"/>
      <c r="D19" s="10" t="s">
        <v>24</v>
      </c>
      <c r="E19" s="116" t="s">
        <v>112</v>
      </c>
      <c r="F19" s="116" t="s">
        <v>112</v>
      </c>
      <c r="G19" s="116"/>
    </row>
    <row r="20" spans="2:7" ht="16.5" customHeight="1">
      <c r="B20" s="32"/>
      <c r="C20" s="9"/>
      <c r="D20" s="10" t="s">
        <v>25</v>
      </c>
      <c r="E20" s="116" t="s">
        <v>112</v>
      </c>
      <c r="F20" s="116" t="s">
        <v>112</v>
      </c>
      <c r="G20" s="116"/>
    </row>
    <row r="21" spans="2:7" ht="16.5" customHeight="1">
      <c r="B21" s="32"/>
      <c r="C21" s="9" t="s">
        <v>79</v>
      </c>
      <c r="D21" s="10" t="s">
        <v>26</v>
      </c>
      <c r="E21" s="116" t="s">
        <v>112</v>
      </c>
      <c r="F21" s="116" t="s">
        <v>112</v>
      </c>
      <c r="G21" s="116"/>
    </row>
    <row r="22" spans="2:7" ht="16.5" customHeight="1">
      <c r="B22" s="32"/>
      <c r="C22" s="9" t="s">
        <v>80</v>
      </c>
      <c r="D22" s="10" t="s">
        <v>28</v>
      </c>
      <c r="E22" s="119" t="s">
        <v>112</v>
      </c>
      <c r="F22" s="119" t="s">
        <v>112</v>
      </c>
      <c r="G22" s="119"/>
    </row>
    <row r="23" spans="2:7" ht="16.5" customHeight="1">
      <c r="B23" s="32"/>
      <c r="C23" s="9" t="s">
        <v>79</v>
      </c>
      <c r="D23" s="8" t="s">
        <v>17</v>
      </c>
      <c r="E23" s="120" t="s">
        <v>73</v>
      </c>
      <c r="F23" s="120">
        <v>108.3</v>
      </c>
      <c r="G23" s="109">
        <v>96.1</v>
      </c>
    </row>
    <row r="24" spans="2:7" ht="16.5" customHeight="1">
      <c r="B24" s="32"/>
      <c r="C24" s="9"/>
      <c r="D24" s="8" t="s">
        <v>89</v>
      </c>
      <c r="E24" s="120" t="s">
        <v>73</v>
      </c>
      <c r="F24" s="120" t="s">
        <v>73</v>
      </c>
      <c r="G24" s="120" t="s">
        <v>73</v>
      </c>
    </row>
    <row r="25" spans="2:7" ht="16.5" customHeight="1">
      <c r="B25" s="32"/>
      <c r="C25" s="9"/>
      <c r="D25" s="8" t="s">
        <v>90</v>
      </c>
      <c r="E25" s="120" t="s">
        <v>73</v>
      </c>
      <c r="F25" s="120" t="s">
        <v>73</v>
      </c>
      <c r="G25" s="120" t="s">
        <v>73</v>
      </c>
    </row>
    <row r="26" spans="2:7" ht="16.5" customHeight="1">
      <c r="B26" s="32"/>
      <c r="C26" s="87"/>
      <c r="D26" s="8" t="s">
        <v>91</v>
      </c>
      <c r="E26" s="120" t="s">
        <v>73</v>
      </c>
      <c r="F26" s="120">
        <v>108.3</v>
      </c>
      <c r="G26" s="109">
        <v>96.1</v>
      </c>
    </row>
    <row r="27" spans="2:7" ht="16.5" customHeight="1">
      <c r="B27" s="32"/>
      <c r="C27" s="9"/>
      <c r="D27" s="8" t="s">
        <v>29</v>
      </c>
      <c r="E27" s="116" t="s">
        <v>112</v>
      </c>
      <c r="F27" s="116" t="s">
        <v>112</v>
      </c>
      <c r="G27" s="112"/>
    </row>
    <row r="28" spans="2:7" ht="16.5" customHeight="1">
      <c r="B28" s="32"/>
      <c r="C28" s="9" t="s">
        <v>14</v>
      </c>
      <c r="D28" s="10" t="s">
        <v>30</v>
      </c>
      <c r="E28" s="116" t="s">
        <v>112</v>
      </c>
      <c r="F28" s="116" t="s">
        <v>112</v>
      </c>
      <c r="G28" s="116"/>
    </row>
    <row r="29" spans="2:7" ht="16.5" customHeight="1">
      <c r="B29" s="32"/>
      <c r="C29" s="9"/>
      <c r="D29" s="10" t="s">
        <v>31</v>
      </c>
      <c r="E29" s="116" t="s">
        <v>112</v>
      </c>
      <c r="F29" s="116" t="s">
        <v>112</v>
      </c>
      <c r="G29" s="116"/>
    </row>
    <row r="30" spans="2:7" ht="16.5" customHeight="1">
      <c r="B30" s="32"/>
      <c r="C30" s="9" t="s">
        <v>32</v>
      </c>
      <c r="D30" s="10" t="s">
        <v>33</v>
      </c>
      <c r="E30" s="116" t="s">
        <v>112</v>
      </c>
      <c r="F30" s="116" t="s">
        <v>112</v>
      </c>
      <c r="G30" s="119"/>
    </row>
    <row r="31" spans="2:7" ht="16.5" customHeight="1">
      <c r="B31" s="32"/>
      <c r="C31" s="87"/>
      <c r="D31" s="197"/>
      <c r="E31" s="120" t="s">
        <v>73</v>
      </c>
      <c r="F31" s="120">
        <v>102.7</v>
      </c>
      <c r="G31" s="109">
        <v>96.4</v>
      </c>
    </row>
    <row r="32" spans="2:7" ht="16.5" customHeight="1">
      <c r="B32" s="32"/>
      <c r="C32" s="43"/>
      <c r="D32" s="7" t="s">
        <v>92</v>
      </c>
      <c r="E32" s="116" t="s">
        <v>112</v>
      </c>
      <c r="F32" s="116" t="s">
        <v>112</v>
      </c>
      <c r="G32" s="112"/>
    </row>
    <row r="33" spans="2:7" ht="16.5" customHeight="1">
      <c r="B33" s="32"/>
      <c r="C33" s="43" t="s">
        <v>80</v>
      </c>
      <c r="D33" s="9" t="s">
        <v>34</v>
      </c>
      <c r="E33" s="116" t="s">
        <v>112</v>
      </c>
      <c r="F33" s="116" t="s">
        <v>112</v>
      </c>
      <c r="G33" s="116"/>
    </row>
    <row r="34" spans="2:7" ht="16.5" customHeight="1">
      <c r="B34" s="32"/>
      <c r="C34" s="43" t="s">
        <v>79</v>
      </c>
      <c r="D34" s="9" t="s">
        <v>35</v>
      </c>
      <c r="E34" s="116" t="s">
        <v>112</v>
      </c>
      <c r="F34" s="116" t="s">
        <v>112</v>
      </c>
      <c r="G34" s="116"/>
    </row>
    <row r="35" spans="2:7" ht="16.5" customHeight="1">
      <c r="B35" s="32"/>
      <c r="C35" s="43" t="s">
        <v>36</v>
      </c>
      <c r="D35" s="14" t="s">
        <v>37</v>
      </c>
      <c r="E35" s="116" t="s">
        <v>112</v>
      </c>
      <c r="F35" s="116" t="s">
        <v>112</v>
      </c>
      <c r="G35" s="119"/>
    </row>
    <row r="36" spans="2:7" ht="16.5" customHeight="1">
      <c r="B36" s="32"/>
      <c r="C36" s="87"/>
      <c r="D36" s="8"/>
      <c r="E36" s="120" t="s">
        <v>73</v>
      </c>
      <c r="F36" s="120">
        <v>105.8</v>
      </c>
      <c r="G36" s="109">
        <v>97.5</v>
      </c>
    </row>
    <row r="37" spans="2:7" ht="16.5" customHeight="1">
      <c r="B37" s="32"/>
      <c r="C37" s="9"/>
      <c r="D37" s="8" t="s">
        <v>38</v>
      </c>
      <c r="E37" s="116" t="s">
        <v>112</v>
      </c>
      <c r="F37" s="116" t="s">
        <v>112</v>
      </c>
      <c r="G37" s="112"/>
    </row>
    <row r="38" spans="2:7" ht="16.5" customHeight="1">
      <c r="B38" s="32"/>
      <c r="C38" s="9"/>
      <c r="D38" s="10" t="s">
        <v>39</v>
      </c>
      <c r="E38" s="116" t="s">
        <v>112</v>
      </c>
      <c r="F38" s="116" t="s">
        <v>112</v>
      </c>
      <c r="G38" s="116"/>
    </row>
    <row r="39" spans="2:7" ht="16.5" customHeight="1">
      <c r="B39" s="32"/>
      <c r="C39" s="9" t="s">
        <v>40</v>
      </c>
      <c r="D39" s="10" t="s">
        <v>41</v>
      </c>
      <c r="E39" s="116" t="s">
        <v>112</v>
      </c>
      <c r="F39" s="116" t="s">
        <v>112</v>
      </c>
      <c r="G39" s="116"/>
    </row>
    <row r="40" spans="2:7" ht="16.5" customHeight="1">
      <c r="B40" s="32"/>
      <c r="C40" s="9"/>
      <c r="D40" s="10" t="s">
        <v>43</v>
      </c>
      <c r="E40" s="116" t="s">
        <v>112</v>
      </c>
      <c r="F40" s="116" t="s">
        <v>112</v>
      </c>
      <c r="G40" s="116"/>
    </row>
    <row r="41" spans="2:7" ht="16.5" customHeight="1">
      <c r="B41" s="32"/>
      <c r="C41" s="9" t="s">
        <v>81</v>
      </c>
      <c r="D41" s="10" t="s">
        <v>44</v>
      </c>
      <c r="E41" s="116" t="s">
        <v>112</v>
      </c>
      <c r="F41" s="116" t="s">
        <v>112</v>
      </c>
      <c r="G41" s="116"/>
    </row>
    <row r="42" spans="2:7" ht="16.5" customHeight="1">
      <c r="B42" s="32"/>
      <c r="C42" s="9"/>
      <c r="D42" s="10" t="s">
        <v>42</v>
      </c>
      <c r="E42" s="116"/>
      <c r="F42" s="116"/>
      <c r="G42" s="119"/>
    </row>
    <row r="43" spans="2:7" ht="16.5" customHeight="1">
      <c r="B43" s="32"/>
      <c r="C43" s="87"/>
      <c r="D43" s="85"/>
      <c r="E43" s="120" t="s">
        <v>73</v>
      </c>
      <c r="F43" s="120">
        <v>163.4</v>
      </c>
      <c r="G43" s="109">
        <v>94.9</v>
      </c>
    </row>
    <row r="44" spans="2:7" ht="16.5" customHeight="1">
      <c r="B44" s="32"/>
      <c r="C44" s="9"/>
      <c r="D44" s="8" t="s">
        <v>45</v>
      </c>
      <c r="E44" s="116" t="s">
        <v>112</v>
      </c>
      <c r="F44" s="116" t="s">
        <v>112</v>
      </c>
      <c r="G44" s="112"/>
    </row>
    <row r="45" spans="2:7" ht="16.5" customHeight="1">
      <c r="B45" s="32"/>
      <c r="C45" s="9" t="s">
        <v>46</v>
      </c>
      <c r="D45" s="10" t="s">
        <v>47</v>
      </c>
      <c r="E45" s="116" t="s">
        <v>112</v>
      </c>
      <c r="F45" s="116" t="s">
        <v>112</v>
      </c>
      <c r="G45" s="116"/>
    </row>
    <row r="46" spans="2:7" ht="16.5" customHeight="1">
      <c r="B46" s="32"/>
      <c r="C46" s="9"/>
      <c r="D46" s="10" t="s">
        <v>48</v>
      </c>
      <c r="E46" s="116" t="s">
        <v>112</v>
      </c>
      <c r="F46" s="116" t="s">
        <v>112</v>
      </c>
      <c r="G46" s="116"/>
    </row>
    <row r="47" spans="2:7" ht="16.5" customHeight="1">
      <c r="B47" s="32"/>
      <c r="C47" s="9" t="s">
        <v>79</v>
      </c>
      <c r="D47" s="10" t="s">
        <v>50</v>
      </c>
      <c r="E47" s="116" t="s">
        <v>112</v>
      </c>
      <c r="F47" s="116" t="s">
        <v>112</v>
      </c>
      <c r="G47" s="116"/>
    </row>
    <row r="48" spans="2:7" ht="16.5" customHeight="1">
      <c r="B48" s="32"/>
      <c r="C48" s="9" t="s">
        <v>93</v>
      </c>
      <c r="D48" s="10" t="s">
        <v>51</v>
      </c>
      <c r="E48" s="119" t="s">
        <v>112</v>
      </c>
      <c r="F48" s="119" t="s">
        <v>112</v>
      </c>
      <c r="G48" s="119"/>
    </row>
    <row r="49" spans="2:7" ht="16.5" customHeight="1">
      <c r="B49" s="32"/>
      <c r="C49" s="87"/>
      <c r="D49" s="197"/>
      <c r="E49" s="120" t="s">
        <v>73</v>
      </c>
      <c r="F49" s="120">
        <v>100.9</v>
      </c>
      <c r="G49" s="109">
        <v>103.2</v>
      </c>
    </row>
    <row r="50" spans="2:7" ht="16.5" customHeight="1">
      <c r="B50" s="32"/>
      <c r="C50" s="9" t="s">
        <v>79</v>
      </c>
      <c r="D50" s="10" t="s">
        <v>53</v>
      </c>
      <c r="E50" s="112" t="s">
        <v>112</v>
      </c>
      <c r="F50" s="112" t="s">
        <v>112</v>
      </c>
      <c r="G50" s="112"/>
    </row>
    <row r="51" spans="2:7" ht="16.5" customHeight="1">
      <c r="B51" s="32"/>
      <c r="C51" s="9" t="s">
        <v>94</v>
      </c>
      <c r="D51" s="10" t="s">
        <v>54</v>
      </c>
      <c r="E51" s="116" t="s">
        <v>112</v>
      </c>
      <c r="F51" s="116" t="s">
        <v>112</v>
      </c>
      <c r="G51" s="116"/>
    </row>
    <row r="52" spans="2:7" ht="16.5" customHeight="1">
      <c r="B52" s="32"/>
      <c r="C52" s="9" t="s">
        <v>79</v>
      </c>
      <c r="D52" s="10" t="s">
        <v>55</v>
      </c>
      <c r="E52" s="116" t="s">
        <v>112</v>
      </c>
      <c r="F52" s="116" t="s">
        <v>112</v>
      </c>
      <c r="G52" s="116"/>
    </row>
    <row r="53" spans="2:7" ht="16.5" customHeight="1">
      <c r="B53" s="32"/>
      <c r="C53" s="9" t="s">
        <v>93</v>
      </c>
      <c r="D53" s="10" t="s">
        <v>56</v>
      </c>
      <c r="E53" s="116" t="s">
        <v>112</v>
      </c>
      <c r="F53" s="116" t="s">
        <v>112</v>
      </c>
      <c r="G53" s="119"/>
    </row>
    <row r="54" spans="2:7" ht="16.5" customHeight="1">
      <c r="B54" s="32"/>
      <c r="C54" s="87"/>
      <c r="D54" s="8"/>
      <c r="E54" s="120" t="s">
        <v>73</v>
      </c>
      <c r="F54" s="120">
        <v>81.099999999999994</v>
      </c>
      <c r="G54" s="109">
        <v>82.9</v>
      </c>
    </row>
    <row r="55" spans="2:7" ht="16.5" customHeight="1">
      <c r="B55" s="32"/>
      <c r="C55" s="9"/>
      <c r="D55" s="8" t="s">
        <v>57</v>
      </c>
      <c r="E55" s="112" t="s">
        <v>112</v>
      </c>
      <c r="F55" s="112" t="s">
        <v>112</v>
      </c>
      <c r="G55" s="112"/>
    </row>
    <row r="56" spans="2:7" ht="16.5" customHeight="1">
      <c r="B56" s="32"/>
      <c r="C56" s="9" t="s">
        <v>79</v>
      </c>
      <c r="D56" s="10" t="s">
        <v>58</v>
      </c>
      <c r="E56" s="116" t="s">
        <v>68</v>
      </c>
      <c r="F56" s="116" t="s">
        <v>68</v>
      </c>
      <c r="G56" s="116"/>
    </row>
    <row r="57" spans="2:7" ht="16.5" customHeight="1">
      <c r="B57" s="32"/>
      <c r="C57" s="9" t="s">
        <v>82</v>
      </c>
      <c r="D57" s="10" t="s">
        <v>59</v>
      </c>
      <c r="E57" s="116" t="s">
        <v>112</v>
      </c>
      <c r="F57" s="116" t="s">
        <v>112</v>
      </c>
      <c r="G57" s="116"/>
    </row>
    <row r="58" spans="2:7" ht="16.5" customHeight="1">
      <c r="B58" s="32"/>
      <c r="C58" s="9"/>
      <c r="D58" s="10" t="s">
        <v>60</v>
      </c>
      <c r="E58" s="116" t="s">
        <v>112</v>
      </c>
      <c r="F58" s="116" t="s">
        <v>112</v>
      </c>
      <c r="G58" s="116"/>
    </row>
    <row r="59" spans="2:7" ht="16.5" customHeight="1">
      <c r="B59" s="32"/>
      <c r="C59" s="9"/>
      <c r="D59" s="10" t="s">
        <v>61</v>
      </c>
      <c r="E59" s="116" t="s">
        <v>112</v>
      </c>
      <c r="F59" s="116" t="s">
        <v>112</v>
      </c>
      <c r="G59" s="116"/>
    </row>
    <row r="60" spans="2:7" ht="16.5" customHeight="1">
      <c r="B60" s="32"/>
      <c r="C60" s="9" t="s">
        <v>62</v>
      </c>
      <c r="D60" s="10" t="s">
        <v>63</v>
      </c>
      <c r="E60" s="116" t="s">
        <v>112</v>
      </c>
      <c r="F60" s="116" t="s">
        <v>112</v>
      </c>
      <c r="G60" s="116"/>
    </row>
    <row r="61" spans="2:7" ht="16.5" customHeight="1">
      <c r="B61" s="32"/>
      <c r="C61" s="9"/>
      <c r="D61" s="10" t="s">
        <v>64</v>
      </c>
      <c r="E61" s="119"/>
      <c r="F61" s="119"/>
      <c r="G61" s="119"/>
    </row>
    <row r="62" spans="2:7" ht="16.5" customHeight="1">
      <c r="B62" s="32"/>
      <c r="C62" s="87"/>
      <c r="D62" s="8"/>
      <c r="E62" s="120" t="s">
        <v>73</v>
      </c>
      <c r="F62" s="120">
        <v>108.5</v>
      </c>
      <c r="G62" s="109">
        <v>103.7</v>
      </c>
    </row>
    <row r="63" spans="2:7" ht="16.5" customHeight="1">
      <c r="B63" s="32"/>
      <c r="C63" s="45"/>
      <c r="D63" s="8" t="s">
        <v>96</v>
      </c>
      <c r="E63" s="120" t="s">
        <v>73</v>
      </c>
      <c r="F63" s="120" t="s">
        <v>191</v>
      </c>
      <c r="G63" s="109" t="s">
        <v>191</v>
      </c>
    </row>
    <row r="64" spans="2:7" ht="16.5" customHeight="1">
      <c r="B64" s="32"/>
      <c r="C64" s="236" t="s">
        <v>97</v>
      </c>
      <c r="D64" s="237"/>
      <c r="E64" s="120" t="s">
        <v>73</v>
      </c>
      <c r="F64" s="120">
        <v>100.6</v>
      </c>
      <c r="G64" s="109">
        <v>94</v>
      </c>
    </row>
    <row r="65" spans="2:7" ht="16.5" customHeight="1">
      <c r="B65" s="32"/>
      <c r="C65" s="236" t="s">
        <v>98</v>
      </c>
      <c r="D65" s="237"/>
      <c r="E65" s="120" t="s">
        <v>73</v>
      </c>
      <c r="F65" s="120">
        <v>92.9</v>
      </c>
      <c r="G65" s="109">
        <v>98.9</v>
      </c>
    </row>
    <row r="66" spans="2:7" ht="16.5" customHeight="1">
      <c r="B66" s="32"/>
      <c r="C66" s="63"/>
      <c r="D66" s="27"/>
    </row>
    <row r="67" spans="2:7">
      <c r="B67" s="30"/>
      <c r="C67" s="13"/>
    </row>
  </sheetData>
  <mergeCells count="4">
    <mergeCell ref="C64:D64"/>
    <mergeCell ref="C65:D65"/>
    <mergeCell ref="C5:D5"/>
    <mergeCell ref="C6:D6"/>
  </mergeCells>
  <phoneticPr fontId="9"/>
  <printOptions gridLinesSet="0"/>
  <pageMargins left="0.59055118110236227" right="0" top="0.78740157480314965" bottom="0.19685039370078741" header="0.51181102362204722" footer="0.51181102362204722"/>
  <pageSetup paperSize="9" scale="62" fitToWidth="2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8"/>
  <sheetViews>
    <sheetView showGridLines="0" view="pageBreakPreview" topLeftCell="R49" zoomScaleNormal="100" zoomScaleSheetLayoutView="100" workbookViewId="0">
      <selection activeCell="A3" sqref="A3:AH66"/>
    </sheetView>
  </sheetViews>
  <sheetFormatPr defaultColWidth="11" defaultRowHeight="14.25"/>
  <cols>
    <col min="1" max="1" width="3.25" style="18" customWidth="1"/>
    <col min="2" max="2" width="7.125" style="18" customWidth="1"/>
    <col min="3" max="3" width="12.625" style="18" hidden="1" customWidth="1"/>
    <col min="4" max="9" width="12.625" style="18" customWidth="1"/>
    <col min="10" max="10" width="3.25" style="18" customWidth="1"/>
    <col min="11" max="11" width="7.125" style="18" customWidth="1"/>
    <col min="12" max="13" width="12.625" style="18" customWidth="1"/>
    <col min="14" max="14" width="4" style="18" customWidth="1"/>
    <col min="15" max="15" width="4" style="72" customWidth="1"/>
    <col min="16" max="16" width="3.25" style="27" customWidth="1"/>
    <col min="17" max="17" width="7.125" style="27" customWidth="1"/>
    <col min="18" max="20" width="12.625" style="18" customWidth="1"/>
    <col min="21" max="21" width="1.5" style="18" customWidth="1"/>
    <col min="22" max="22" width="3.25" style="27" customWidth="1"/>
    <col min="23" max="23" width="7.125" style="27" customWidth="1"/>
    <col min="24" max="34" width="12.625" style="18" customWidth="1"/>
    <col min="35" max="16384" width="11" style="18"/>
  </cols>
  <sheetData>
    <row r="1" spans="1:34">
      <c r="B1" s="195"/>
    </row>
    <row r="2" spans="1:34" ht="18.75">
      <c r="P2" s="40"/>
      <c r="Q2" s="41"/>
      <c r="V2" s="40"/>
      <c r="W2" s="41"/>
    </row>
    <row r="3" spans="1:34" s="24" customFormat="1" ht="21.75" customHeight="1">
      <c r="A3" s="194" t="s">
        <v>168</v>
      </c>
      <c r="B3" s="25"/>
      <c r="J3" s="25"/>
      <c r="K3" s="25"/>
      <c r="O3" s="73"/>
      <c r="P3" s="30"/>
      <c r="Q3" s="42" t="s">
        <v>85</v>
      </c>
      <c r="V3" s="30"/>
      <c r="W3" s="42" t="s">
        <v>85</v>
      </c>
    </row>
    <row r="4" spans="1:34" ht="18.75" customHeight="1">
      <c r="A4" s="27"/>
      <c r="H4" s="26"/>
      <c r="I4" s="26" t="s">
        <v>121</v>
      </c>
      <c r="J4" s="27"/>
      <c r="K4" s="41"/>
      <c r="L4" s="26"/>
      <c r="S4" s="26"/>
      <c r="T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 t="s">
        <v>121</v>
      </c>
    </row>
    <row r="5" spans="1:34" ht="16.5" customHeight="1">
      <c r="A5" s="236" t="s">
        <v>1</v>
      </c>
      <c r="B5" s="237"/>
      <c r="C5" s="15" t="s">
        <v>102</v>
      </c>
      <c r="D5" s="16" t="s">
        <v>2</v>
      </c>
      <c r="E5" s="15" t="s">
        <v>3</v>
      </c>
      <c r="F5" s="16" t="s">
        <v>4</v>
      </c>
      <c r="G5" s="39" t="s">
        <v>5</v>
      </c>
      <c r="H5" s="39" t="s">
        <v>6</v>
      </c>
      <c r="I5" s="39" t="s">
        <v>7</v>
      </c>
      <c r="J5" s="236" t="s">
        <v>1</v>
      </c>
      <c r="K5" s="237"/>
      <c r="L5" s="39" t="s">
        <v>76</v>
      </c>
      <c r="M5" s="39" t="s">
        <v>78</v>
      </c>
      <c r="N5" s="71"/>
      <c r="O5" s="74"/>
      <c r="P5" s="238" t="s">
        <v>1</v>
      </c>
      <c r="Q5" s="239"/>
      <c r="R5" s="31" t="s">
        <v>83</v>
      </c>
      <c r="S5" s="31" t="s">
        <v>84</v>
      </c>
      <c r="T5" s="31" t="s">
        <v>101</v>
      </c>
      <c r="U5" s="71"/>
      <c r="V5" s="238" t="s">
        <v>1</v>
      </c>
      <c r="W5" s="239"/>
      <c r="X5" s="31" t="s">
        <v>103</v>
      </c>
      <c r="Y5" s="31" t="s">
        <v>106</v>
      </c>
      <c r="Z5" s="31" t="s">
        <v>108</v>
      </c>
      <c r="AA5" s="31" t="s">
        <v>113</v>
      </c>
      <c r="AB5" s="31" t="s">
        <v>115</v>
      </c>
      <c r="AC5" s="31" t="s">
        <v>118</v>
      </c>
      <c r="AD5" s="31" t="s">
        <v>117</v>
      </c>
      <c r="AE5" s="31" t="s">
        <v>119</v>
      </c>
      <c r="AF5" s="31" t="s">
        <v>135</v>
      </c>
      <c r="AG5" s="31" t="s">
        <v>141</v>
      </c>
      <c r="AH5" s="31" t="s">
        <v>143</v>
      </c>
    </row>
    <row r="6" spans="1:34" ht="16.5" customHeight="1">
      <c r="A6" s="236" t="s">
        <v>8</v>
      </c>
      <c r="B6" s="237"/>
      <c r="C6" s="106">
        <v>110.03665512189372</v>
      </c>
      <c r="D6" s="106">
        <v>98.238082849131331</v>
      </c>
      <c r="E6" s="106">
        <v>101.04107616239368</v>
      </c>
      <c r="F6" s="106">
        <v>115.09797270674657</v>
      </c>
      <c r="G6" s="107">
        <v>105.18079497995136</v>
      </c>
      <c r="H6" s="107">
        <v>111.35898589731616</v>
      </c>
      <c r="I6" s="107">
        <v>102.04016799140983</v>
      </c>
      <c r="J6" s="236" t="s">
        <v>8</v>
      </c>
      <c r="K6" s="237"/>
      <c r="L6" s="107">
        <v>102.7414694894147</v>
      </c>
      <c r="M6" s="107">
        <v>104.03605272152959</v>
      </c>
      <c r="N6" s="68"/>
      <c r="O6" s="32"/>
      <c r="P6" s="236" t="s">
        <v>8</v>
      </c>
      <c r="Q6" s="237"/>
      <c r="R6" s="109">
        <v>103.52569927951608</v>
      </c>
      <c r="S6" s="109">
        <v>102.18181163404041</v>
      </c>
      <c r="T6" s="109">
        <v>104.42998346293699</v>
      </c>
      <c r="U6" s="68"/>
      <c r="V6" s="236" t="s">
        <v>8</v>
      </c>
      <c r="W6" s="237"/>
      <c r="X6" s="109">
        <v>101.7529843922534</v>
      </c>
      <c r="Y6" s="109">
        <v>100.70060825794241</v>
      </c>
      <c r="Z6" s="109">
        <v>100.82809778872004</v>
      </c>
      <c r="AA6" s="109">
        <v>101.35543805975749</v>
      </c>
      <c r="AB6" s="109">
        <v>105.58774282081302</v>
      </c>
      <c r="AC6" s="109">
        <v>107.7811454475649</v>
      </c>
      <c r="AD6" s="109">
        <v>94.808629642658801</v>
      </c>
      <c r="AE6" s="109">
        <v>106.18646053377118</v>
      </c>
      <c r="AF6" s="109">
        <v>106.52882336495644</v>
      </c>
      <c r="AG6" s="109">
        <v>99.255015338617895</v>
      </c>
      <c r="AH6" s="109">
        <v>101.85207820745833</v>
      </c>
    </row>
    <row r="7" spans="1:34" ht="16.5" customHeight="1">
      <c r="A7" s="7"/>
      <c r="B7" s="8" t="s">
        <v>9</v>
      </c>
      <c r="C7" s="106">
        <v>103.92025992343341</v>
      </c>
      <c r="D7" s="106">
        <v>95.75986718532252</v>
      </c>
      <c r="E7" s="106">
        <v>96.466806712054876</v>
      </c>
      <c r="F7" s="106">
        <v>107.16646989374262</v>
      </c>
      <c r="G7" s="107">
        <v>93.239322830597487</v>
      </c>
      <c r="H7" s="107">
        <v>103.42129447288958</v>
      </c>
      <c r="I7" s="107">
        <v>96.933076063775772</v>
      </c>
      <c r="J7" s="7"/>
      <c r="K7" s="8" t="s">
        <v>9</v>
      </c>
      <c r="L7" s="107">
        <v>99.690937663698278</v>
      </c>
      <c r="M7" s="107">
        <v>97.730019441963108</v>
      </c>
      <c r="N7" s="68"/>
      <c r="O7" s="62"/>
      <c r="P7" s="7"/>
      <c r="Q7" s="8" t="s">
        <v>9</v>
      </c>
      <c r="R7" s="112" t="s">
        <v>112</v>
      </c>
      <c r="S7" s="112" t="s">
        <v>112</v>
      </c>
      <c r="T7" s="112" t="s">
        <v>112</v>
      </c>
      <c r="U7" s="68"/>
      <c r="V7" s="7"/>
      <c r="W7" s="8" t="s">
        <v>9</v>
      </c>
      <c r="X7" s="112" t="s">
        <v>112</v>
      </c>
      <c r="Y7" s="112" t="s">
        <v>112</v>
      </c>
      <c r="Z7" s="112" t="s">
        <v>112</v>
      </c>
      <c r="AA7" s="112" t="s">
        <v>112</v>
      </c>
      <c r="AB7" s="112" t="s">
        <v>112</v>
      </c>
      <c r="AC7" s="112" t="s">
        <v>112</v>
      </c>
      <c r="AD7" s="112" t="s">
        <v>112</v>
      </c>
      <c r="AE7" s="112" t="s">
        <v>112</v>
      </c>
      <c r="AF7" s="112"/>
      <c r="AG7" s="112"/>
      <c r="AH7" s="112"/>
    </row>
    <row r="8" spans="1:34" ht="16.5" customHeight="1">
      <c r="A8" s="9" t="s">
        <v>79</v>
      </c>
      <c r="B8" s="10" t="s">
        <v>11</v>
      </c>
      <c r="C8" s="113">
        <v>100.09080851848438</v>
      </c>
      <c r="D8" s="113">
        <v>97.441246770472105</v>
      </c>
      <c r="E8" s="113">
        <v>102.31353476919006</v>
      </c>
      <c r="F8" s="113">
        <v>110.21914669524566</v>
      </c>
      <c r="G8" s="114">
        <v>95.143295417396629</v>
      </c>
      <c r="H8" s="114">
        <v>97.585568917668837</v>
      </c>
      <c r="I8" s="114">
        <v>99.627588261582005</v>
      </c>
      <c r="J8" s="9" t="s">
        <v>79</v>
      </c>
      <c r="K8" s="10" t="s">
        <v>11</v>
      </c>
      <c r="L8" s="114">
        <v>99.562762795418308</v>
      </c>
      <c r="M8" s="114">
        <v>98.115491560442152</v>
      </c>
      <c r="N8" s="68"/>
      <c r="O8" s="62"/>
      <c r="P8" s="9" t="s">
        <v>79</v>
      </c>
      <c r="Q8" s="10" t="s">
        <v>11</v>
      </c>
      <c r="R8" s="116" t="s">
        <v>112</v>
      </c>
      <c r="S8" s="116" t="s">
        <v>112</v>
      </c>
      <c r="T8" s="116" t="s">
        <v>112</v>
      </c>
      <c r="U8" s="68"/>
      <c r="V8" s="9" t="s">
        <v>79</v>
      </c>
      <c r="W8" s="10" t="s">
        <v>11</v>
      </c>
      <c r="X8" s="116" t="s">
        <v>112</v>
      </c>
      <c r="Y8" s="116" t="s">
        <v>112</v>
      </c>
      <c r="Z8" s="116" t="s">
        <v>112</v>
      </c>
      <c r="AA8" s="116" t="s">
        <v>112</v>
      </c>
      <c r="AB8" s="116" t="s">
        <v>112</v>
      </c>
      <c r="AC8" s="116" t="s">
        <v>112</v>
      </c>
      <c r="AD8" s="116" t="s">
        <v>112</v>
      </c>
      <c r="AE8" s="116" t="s">
        <v>112</v>
      </c>
      <c r="AF8" s="116"/>
      <c r="AG8" s="116"/>
      <c r="AH8" s="116"/>
    </row>
    <row r="9" spans="1:34" ht="16.5" customHeight="1">
      <c r="A9" s="9" t="s">
        <v>80</v>
      </c>
      <c r="B9" s="10" t="s">
        <v>12</v>
      </c>
      <c r="C9" s="113">
        <v>99.046229586163903</v>
      </c>
      <c r="D9" s="113">
        <v>97.661395505778387</v>
      </c>
      <c r="E9" s="113">
        <v>97.355569582405906</v>
      </c>
      <c r="F9" s="113">
        <v>104.1951885343798</v>
      </c>
      <c r="G9" s="114">
        <v>95.018732970027258</v>
      </c>
      <c r="H9" s="114">
        <v>102.89590327228109</v>
      </c>
      <c r="I9" s="114">
        <v>98.751239381515134</v>
      </c>
      <c r="J9" s="9" t="s">
        <v>80</v>
      </c>
      <c r="K9" s="10" t="s">
        <v>12</v>
      </c>
      <c r="L9" s="114">
        <v>99.795120892241727</v>
      </c>
      <c r="M9" s="114">
        <v>97.500373890225831</v>
      </c>
      <c r="N9" s="68"/>
      <c r="O9" s="62"/>
      <c r="P9" s="9" t="s">
        <v>80</v>
      </c>
      <c r="Q9" s="10" t="s">
        <v>12</v>
      </c>
      <c r="R9" s="116" t="s">
        <v>112</v>
      </c>
      <c r="S9" s="116" t="s">
        <v>112</v>
      </c>
      <c r="T9" s="116" t="s">
        <v>112</v>
      </c>
      <c r="U9" s="68"/>
      <c r="V9" s="9" t="s">
        <v>80</v>
      </c>
      <c r="W9" s="10" t="s">
        <v>12</v>
      </c>
      <c r="X9" s="116" t="s">
        <v>112</v>
      </c>
      <c r="Y9" s="116" t="s">
        <v>112</v>
      </c>
      <c r="Z9" s="116" t="s">
        <v>112</v>
      </c>
      <c r="AA9" s="116" t="s">
        <v>112</v>
      </c>
      <c r="AB9" s="116" t="s">
        <v>112</v>
      </c>
      <c r="AC9" s="116" t="s">
        <v>112</v>
      </c>
      <c r="AD9" s="116" t="s">
        <v>112</v>
      </c>
      <c r="AE9" s="116" t="s">
        <v>112</v>
      </c>
      <c r="AF9" s="116"/>
      <c r="AG9" s="116"/>
      <c r="AH9" s="116"/>
    </row>
    <row r="10" spans="1:34" ht="16.5" customHeight="1">
      <c r="A10" s="9"/>
      <c r="B10" s="10" t="s">
        <v>13</v>
      </c>
      <c r="C10" s="113">
        <v>102.7194680164756</v>
      </c>
      <c r="D10" s="113">
        <v>100.85752934924392</v>
      </c>
      <c r="E10" s="113">
        <v>96.922376835197468</v>
      </c>
      <c r="F10" s="113">
        <v>102.70584165266384</v>
      </c>
      <c r="G10" s="114">
        <v>98.017467459038087</v>
      </c>
      <c r="H10" s="114">
        <v>101.06286359508087</v>
      </c>
      <c r="I10" s="114">
        <v>95.878266783250751</v>
      </c>
      <c r="J10" s="9"/>
      <c r="K10" s="10" t="s">
        <v>13</v>
      </c>
      <c r="L10" s="114">
        <v>87.561747941735277</v>
      </c>
      <c r="M10" s="114">
        <v>94.508896282366564</v>
      </c>
      <c r="N10" s="68"/>
      <c r="O10" s="62"/>
      <c r="P10" s="9"/>
      <c r="Q10" s="10" t="s">
        <v>13</v>
      </c>
      <c r="R10" s="116" t="s">
        <v>112</v>
      </c>
      <c r="S10" s="116" t="s">
        <v>112</v>
      </c>
      <c r="T10" s="116" t="s">
        <v>112</v>
      </c>
      <c r="U10" s="68"/>
      <c r="V10" s="9"/>
      <c r="W10" s="10" t="s">
        <v>13</v>
      </c>
      <c r="X10" s="116" t="s">
        <v>112</v>
      </c>
      <c r="Y10" s="116" t="s">
        <v>112</v>
      </c>
      <c r="Z10" s="116" t="s">
        <v>112</v>
      </c>
      <c r="AA10" s="116" t="s">
        <v>112</v>
      </c>
      <c r="AB10" s="116" t="s">
        <v>112</v>
      </c>
      <c r="AC10" s="116" t="s">
        <v>112</v>
      </c>
      <c r="AD10" s="116" t="s">
        <v>112</v>
      </c>
      <c r="AE10" s="116" t="s">
        <v>112</v>
      </c>
      <c r="AF10" s="116"/>
      <c r="AG10" s="116"/>
      <c r="AH10" s="116"/>
    </row>
    <row r="11" spans="1:34" ht="16.5" customHeight="1">
      <c r="A11" s="9" t="s">
        <v>14</v>
      </c>
      <c r="B11" s="10" t="s">
        <v>15</v>
      </c>
      <c r="C11" s="113">
        <v>99.273915613602654</v>
      </c>
      <c r="D11" s="113">
        <v>96.403694049973026</v>
      </c>
      <c r="E11" s="113">
        <v>97.867306863076436</v>
      </c>
      <c r="F11" s="113">
        <v>105.51579599175965</v>
      </c>
      <c r="G11" s="114">
        <v>91.903756954711142</v>
      </c>
      <c r="H11" s="114">
        <v>101.08921225517284</v>
      </c>
      <c r="I11" s="114">
        <v>100.5466339496125</v>
      </c>
      <c r="J11" s="9" t="s">
        <v>14</v>
      </c>
      <c r="K11" s="10" t="s">
        <v>15</v>
      </c>
      <c r="L11" s="114">
        <v>99.606147006233996</v>
      </c>
      <c r="M11" s="114">
        <v>98.674283773621525</v>
      </c>
      <c r="N11" s="68"/>
      <c r="O11" s="62"/>
      <c r="P11" s="9" t="s">
        <v>14</v>
      </c>
      <c r="Q11" s="10" t="s">
        <v>15</v>
      </c>
      <c r="R11" s="116" t="s">
        <v>112</v>
      </c>
      <c r="S11" s="116" t="s">
        <v>112</v>
      </c>
      <c r="T11" s="116" t="s">
        <v>112</v>
      </c>
      <c r="U11" s="68"/>
      <c r="V11" s="9" t="s">
        <v>14</v>
      </c>
      <c r="W11" s="10" t="s">
        <v>15</v>
      </c>
      <c r="X11" s="116" t="s">
        <v>112</v>
      </c>
      <c r="Y11" s="116" t="s">
        <v>112</v>
      </c>
      <c r="Z11" s="116" t="s">
        <v>112</v>
      </c>
      <c r="AA11" s="116" t="s">
        <v>112</v>
      </c>
      <c r="AB11" s="116" t="s">
        <v>112</v>
      </c>
      <c r="AC11" s="116" t="s">
        <v>112</v>
      </c>
      <c r="AD11" s="116" t="s">
        <v>112</v>
      </c>
      <c r="AE11" s="116" t="s">
        <v>112</v>
      </c>
      <c r="AF11" s="116"/>
      <c r="AG11" s="116"/>
      <c r="AH11" s="116"/>
    </row>
    <row r="12" spans="1:34" ht="16.5" customHeight="1">
      <c r="A12" s="9"/>
      <c r="B12" s="10" t="s">
        <v>16</v>
      </c>
      <c r="C12" s="113">
        <v>99.597638600310006</v>
      </c>
      <c r="D12" s="113">
        <v>101.58531739461571</v>
      </c>
      <c r="E12" s="113">
        <v>99.318724482727703</v>
      </c>
      <c r="F12" s="113">
        <v>99.638974358974366</v>
      </c>
      <c r="G12" s="114">
        <v>96.829579610491209</v>
      </c>
      <c r="H12" s="114">
        <v>98.421567376791259</v>
      </c>
      <c r="I12" s="114">
        <v>98.10851212747022</v>
      </c>
      <c r="J12" s="9"/>
      <c r="K12" s="10" t="s">
        <v>16</v>
      </c>
      <c r="L12" s="114">
        <v>97.676589748106394</v>
      </c>
      <c r="M12" s="114">
        <v>98.500477899406675</v>
      </c>
      <c r="N12" s="68"/>
      <c r="O12" s="62"/>
      <c r="P12" s="9"/>
      <c r="Q12" s="10" t="s">
        <v>16</v>
      </c>
      <c r="R12" s="119" t="s">
        <v>112</v>
      </c>
      <c r="S12" s="119" t="s">
        <v>112</v>
      </c>
      <c r="T12" s="119" t="s">
        <v>112</v>
      </c>
      <c r="U12" s="68"/>
      <c r="V12" s="9"/>
      <c r="W12" s="10" t="s">
        <v>16</v>
      </c>
      <c r="X12" s="119" t="s">
        <v>112</v>
      </c>
      <c r="Y12" s="119" t="s">
        <v>112</v>
      </c>
      <c r="Z12" s="119" t="s">
        <v>112</v>
      </c>
      <c r="AA12" s="119" t="s">
        <v>112</v>
      </c>
      <c r="AB12" s="119" t="s">
        <v>112</v>
      </c>
      <c r="AC12" s="119" t="s">
        <v>112</v>
      </c>
      <c r="AD12" s="119" t="s">
        <v>112</v>
      </c>
      <c r="AE12" s="119" t="s">
        <v>112</v>
      </c>
      <c r="AF12" s="119"/>
      <c r="AG12" s="119"/>
      <c r="AH12" s="119"/>
    </row>
    <row r="13" spans="1:34" ht="16.5" customHeight="1">
      <c r="A13" s="9"/>
      <c r="B13" s="8" t="s">
        <v>17</v>
      </c>
      <c r="C13" s="106">
        <v>100.25356022446408</v>
      </c>
      <c r="D13" s="106">
        <v>98.072255659468709</v>
      </c>
      <c r="E13" s="106">
        <v>99.157191641632153</v>
      </c>
      <c r="F13" s="106">
        <v>105.69147198170235</v>
      </c>
      <c r="G13" s="107">
        <v>94.95369667526947</v>
      </c>
      <c r="H13" s="107">
        <v>100.11496992758784</v>
      </c>
      <c r="I13" s="107">
        <v>98.759866840302735</v>
      </c>
      <c r="J13" s="9"/>
      <c r="K13" s="8" t="s">
        <v>17</v>
      </c>
      <c r="L13" s="107">
        <v>98.621693335587395</v>
      </c>
      <c r="M13" s="107">
        <v>97.883224843824308</v>
      </c>
      <c r="N13" s="68"/>
      <c r="O13" s="32"/>
      <c r="P13" s="87"/>
      <c r="Q13" s="101"/>
      <c r="R13" s="109">
        <v>100.43628688641921</v>
      </c>
      <c r="S13" s="109">
        <v>98.866791096259078</v>
      </c>
      <c r="T13" s="109">
        <v>103.08540967290271</v>
      </c>
      <c r="U13" s="68"/>
      <c r="V13" s="87"/>
      <c r="W13" s="101"/>
      <c r="X13" s="109">
        <v>97.404297607217032</v>
      </c>
      <c r="Y13" s="109">
        <v>96.756116931911905</v>
      </c>
      <c r="Z13" s="109">
        <v>96.946808292331028</v>
      </c>
      <c r="AA13" s="109">
        <v>97.843717994851502</v>
      </c>
      <c r="AB13" s="109">
        <v>97.718649528386663</v>
      </c>
      <c r="AC13" s="109">
        <v>96.442140505818216</v>
      </c>
      <c r="AD13" s="109">
        <v>94.925968762967599</v>
      </c>
      <c r="AE13" s="109">
        <v>95.432121730719146</v>
      </c>
      <c r="AF13" s="109">
        <v>96.345279548369533</v>
      </c>
      <c r="AG13" s="109">
        <v>101.23998443034982</v>
      </c>
      <c r="AH13" s="109">
        <v>99.805134201357617</v>
      </c>
    </row>
    <row r="14" spans="1:34" ht="16.5" customHeight="1">
      <c r="A14" s="7"/>
      <c r="B14" s="8" t="s">
        <v>18</v>
      </c>
      <c r="C14" s="106">
        <v>98.965526929452423</v>
      </c>
      <c r="D14" s="106">
        <v>99.079057936453864</v>
      </c>
      <c r="E14" s="106">
        <v>96.688863164892098</v>
      </c>
      <c r="F14" s="106">
        <v>103.40319101017046</v>
      </c>
      <c r="G14" s="107">
        <v>96.448591702681327</v>
      </c>
      <c r="H14" s="107">
        <v>97.414868960599037</v>
      </c>
      <c r="I14" s="107">
        <v>104.23438262567106</v>
      </c>
      <c r="J14" s="7"/>
      <c r="K14" s="8" t="s">
        <v>18</v>
      </c>
      <c r="L14" s="107">
        <v>98.799023767858088</v>
      </c>
      <c r="M14" s="107">
        <v>98.776723989834665</v>
      </c>
      <c r="N14" s="68"/>
      <c r="O14" s="62"/>
      <c r="P14" s="7"/>
      <c r="Q14" s="8" t="s">
        <v>18</v>
      </c>
      <c r="R14" s="112" t="s">
        <v>112</v>
      </c>
      <c r="S14" s="112" t="s">
        <v>112</v>
      </c>
      <c r="T14" s="112" t="s">
        <v>112</v>
      </c>
      <c r="U14" s="68"/>
      <c r="V14" s="7"/>
      <c r="W14" s="8" t="s">
        <v>18</v>
      </c>
      <c r="X14" s="112" t="s">
        <v>112</v>
      </c>
      <c r="Y14" s="112" t="s">
        <v>112</v>
      </c>
      <c r="Z14" s="112" t="s">
        <v>112</v>
      </c>
      <c r="AA14" s="112" t="s">
        <v>112</v>
      </c>
      <c r="AB14" s="112" t="s">
        <v>112</v>
      </c>
      <c r="AC14" s="112" t="s">
        <v>112</v>
      </c>
      <c r="AD14" s="112" t="s">
        <v>112</v>
      </c>
      <c r="AE14" s="112" t="s">
        <v>112</v>
      </c>
      <c r="AF14" s="112"/>
      <c r="AG14" s="112"/>
      <c r="AH14" s="112"/>
    </row>
    <row r="15" spans="1:34" ht="16.5" customHeight="1">
      <c r="A15" s="9"/>
      <c r="B15" s="10" t="s">
        <v>19</v>
      </c>
      <c r="C15" s="113">
        <v>101.26955797935562</v>
      </c>
      <c r="D15" s="113">
        <v>100.46761670979996</v>
      </c>
      <c r="E15" s="113">
        <v>97.786671383717334</v>
      </c>
      <c r="F15" s="113">
        <v>100.57885811192764</v>
      </c>
      <c r="G15" s="114">
        <v>99.71111260987837</v>
      </c>
      <c r="H15" s="114">
        <v>100.06463371098961</v>
      </c>
      <c r="I15" s="114">
        <v>103.93597884988752</v>
      </c>
      <c r="J15" s="9"/>
      <c r="K15" s="10" t="s">
        <v>19</v>
      </c>
      <c r="L15" s="114">
        <v>101.21690368828766</v>
      </c>
      <c r="M15" s="114">
        <v>103.33159608190307</v>
      </c>
      <c r="N15" s="68"/>
      <c r="O15" s="62"/>
      <c r="P15" s="9"/>
      <c r="Q15" s="10" t="s">
        <v>19</v>
      </c>
      <c r="R15" s="116" t="s">
        <v>112</v>
      </c>
      <c r="S15" s="116" t="s">
        <v>112</v>
      </c>
      <c r="T15" s="116" t="s">
        <v>112</v>
      </c>
      <c r="U15" s="68"/>
      <c r="V15" s="9"/>
      <c r="W15" s="10" t="s">
        <v>19</v>
      </c>
      <c r="X15" s="116" t="s">
        <v>112</v>
      </c>
      <c r="Y15" s="116" t="s">
        <v>112</v>
      </c>
      <c r="Z15" s="116" t="s">
        <v>112</v>
      </c>
      <c r="AA15" s="116" t="s">
        <v>112</v>
      </c>
      <c r="AB15" s="116" t="s">
        <v>112</v>
      </c>
      <c r="AC15" s="116" t="s">
        <v>112</v>
      </c>
      <c r="AD15" s="116" t="s">
        <v>112</v>
      </c>
      <c r="AE15" s="116" t="s">
        <v>112</v>
      </c>
      <c r="AF15" s="116"/>
      <c r="AG15" s="116"/>
      <c r="AH15" s="116"/>
    </row>
    <row r="16" spans="1:34" ht="16.5" customHeight="1">
      <c r="A16" s="9" t="s">
        <v>20</v>
      </c>
      <c r="B16" s="10" t="s">
        <v>21</v>
      </c>
      <c r="C16" s="113">
        <v>98.69255150554676</v>
      </c>
      <c r="D16" s="113">
        <v>97.013674005179709</v>
      </c>
      <c r="E16" s="113">
        <v>98.426084950398604</v>
      </c>
      <c r="F16" s="113">
        <v>99.579208197068965</v>
      </c>
      <c r="G16" s="114">
        <v>96.964670014347192</v>
      </c>
      <c r="H16" s="114">
        <v>97.559763258889348</v>
      </c>
      <c r="I16" s="114">
        <v>99.823453440288162</v>
      </c>
      <c r="J16" s="9" t="s">
        <v>20</v>
      </c>
      <c r="K16" s="10" t="s">
        <v>21</v>
      </c>
      <c r="L16" s="114">
        <v>102.57533314341785</v>
      </c>
      <c r="M16" s="114">
        <v>99.240895958773862</v>
      </c>
      <c r="N16" s="68"/>
      <c r="O16" s="62"/>
      <c r="P16" s="9" t="s">
        <v>122</v>
      </c>
      <c r="Q16" s="10" t="s">
        <v>21</v>
      </c>
      <c r="R16" s="116" t="s">
        <v>112</v>
      </c>
      <c r="S16" s="116" t="s">
        <v>112</v>
      </c>
      <c r="T16" s="116" t="s">
        <v>112</v>
      </c>
      <c r="U16" s="68"/>
      <c r="V16" s="9" t="s">
        <v>122</v>
      </c>
      <c r="W16" s="10" t="s">
        <v>21</v>
      </c>
      <c r="X16" s="116" t="s">
        <v>112</v>
      </c>
      <c r="Y16" s="116" t="s">
        <v>112</v>
      </c>
      <c r="Z16" s="116" t="s">
        <v>112</v>
      </c>
      <c r="AA16" s="116" t="s">
        <v>112</v>
      </c>
      <c r="AB16" s="116" t="s">
        <v>112</v>
      </c>
      <c r="AC16" s="116" t="s">
        <v>112</v>
      </c>
      <c r="AD16" s="116" t="s">
        <v>112</v>
      </c>
      <c r="AE16" s="116" t="s">
        <v>112</v>
      </c>
      <c r="AF16" s="116"/>
      <c r="AG16" s="116"/>
      <c r="AH16" s="116"/>
    </row>
    <row r="17" spans="1:34" ht="16.5" customHeight="1">
      <c r="A17" s="9"/>
      <c r="B17" s="10" t="s">
        <v>22</v>
      </c>
      <c r="C17" s="113">
        <v>97.41531593457357</v>
      </c>
      <c r="D17" s="113">
        <v>97.361911987860395</v>
      </c>
      <c r="E17" s="113">
        <v>98.993944966997333</v>
      </c>
      <c r="F17" s="113">
        <v>99.940959758171161</v>
      </c>
      <c r="G17" s="114">
        <v>94.550123270083574</v>
      </c>
      <c r="H17" s="114">
        <v>98.206401306253028</v>
      </c>
      <c r="I17" s="114">
        <v>96.773974636298092</v>
      </c>
      <c r="J17" s="9"/>
      <c r="K17" s="10" t="s">
        <v>22</v>
      </c>
      <c r="L17" s="114">
        <v>95.764450132360935</v>
      </c>
      <c r="M17" s="114">
        <v>97.821510297482845</v>
      </c>
      <c r="N17" s="68"/>
      <c r="O17" s="62"/>
      <c r="P17" s="9" t="s">
        <v>122</v>
      </c>
      <c r="Q17" s="10" t="s">
        <v>22</v>
      </c>
      <c r="R17" s="116" t="s">
        <v>112</v>
      </c>
      <c r="S17" s="116" t="s">
        <v>112</v>
      </c>
      <c r="T17" s="116" t="s">
        <v>112</v>
      </c>
      <c r="U17" s="68"/>
      <c r="V17" s="9" t="s">
        <v>122</v>
      </c>
      <c r="W17" s="10" t="s">
        <v>22</v>
      </c>
      <c r="X17" s="116" t="s">
        <v>112</v>
      </c>
      <c r="Y17" s="116" t="s">
        <v>112</v>
      </c>
      <c r="Z17" s="116" t="s">
        <v>112</v>
      </c>
      <c r="AA17" s="116" t="s">
        <v>112</v>
      </c>
      <c r="AB17" s="116" t="s">
        <v>112</v>
      </c>
      <c r="AC17" s="116" t="s">
        <v>112</v>
      </c>
      <c r="AD17" s="116" t="s">
        <v>112</v>
      </c>
      <c r="AE17" s="116" t="s">
        <v>112</v>
      </c>
      <c r="AF17" s="116"/>
      <c r="AG17" s="116"/>
      <c r="AH17" s="116"/>
    </row>
    <row r="18" spans="1:34" ht="16.5" customHeight="1">
      <c r="A18" s="9"/>
      <c r="B18" s="10" t="s">
        <v>23</v>
      </c>
      <c r="C18" s="113">
        <v>98.684316759738948</v>
      </c>
      <c r="D18" s="113">
        <v>99.371738100351465</v>
      </c>
      <c r="E18" s="113">
        <v>97.964364369858586</v>
      </c>
      <c r="F18" s="113">
        <v>101.78693989606825</v>
      </c>
      <c r="G18" s="114">
        <v>98.658639373871154</v>
      </c>
      <c r="H18" s="114">
        <v>99.004798170000271</v>
      </c>
      <c r="I18" s="114">
        <v>95.90380456604278</v>
      </c>
      <c r="J18" s="9"/>
      <c r="K18" s="10" t="s">
        <v>23</v>
      </c>
      <c r="L18" s="114">
        <v>97.800890220792382</v>
      </c>
      <c r="M18" s="114">
        <v>96.518264840182638</v>
      </c>
      <c r="N18" s="68"/>
      <c r="O18" s="62"/>
      <c r="P18" s="9" t="s">
        <v>87</v>
      </c>
      <c r="Q18" s="10" t="s">
        <v>23</v>
      </c>
      <c r="R18" s="116" t="s">
        <v>112</v>
      </c>
      <c r="S18" s="116" t="s">
        <v>112</v>
      </c>
      <c r="T18" s="116" t="s">
        <v>112</v>
      </c>
      <c r="U18" s="68"/>
      <c r="V18" s="9" t="s">
        <v>87</v>
      </c>
      <c r="W18" s="10" t="s">
        <v>23</v>
      </c>
      <c r="X18" s="116" t="s">
        <v>112</v>
      </c>
      <c r="Y18" s="116" t="s">
        <v>112</v>
      </c>
      <c r="Z18" s="116" t="s">
        <v>112</v>
      </c>
      <c r="AA18" s="116" t="s">
        <v>112</v>
      </c>
      <c r="AB18" s="116" t="s">
        <v>112</v>
      </c>
      <c r="AC18" s="116" t="s">
        <v>112</v>
      </c>
      <c r="AD18" s="116" t="s">
        <v>112</v>
      </c>
      <c r="AE18" s="116" t="s">
        <v>112</v>
      </c>
      <c r="AF18" s="116"/>
      <c r="AG18" s="116"/>
      <c r="AH18" s="116"/>
    </row>
    <row r="19" spans="1:34" ht="16.5" customHeight="1">
      <c r="A19" s="9"/>
      <c r="B19" s="10" t="s">
        <v>24</v>
      </c>
      <c r="C19" s="113">
        <v>95.581479146022886</v>
      </c>
      <c r="D19" s="113">
        <v>93.482870741246884</v>
      </c>
      <c r="E19" s="113">
        <v>97.86268777094466</v>
      </c>
      <c r="F19" s="113">
        <v>95.152982383846705</v>
      </c>
      <c r="G19" s="114">
        <v>92.87067612190765</v>
      </c>
      <c r="H19" s="114">
        <v>101.43390067614828</v>
      </c>
      <c r="I19" s="114">
        <v>101.11481438915067</v>
      </c>
      <c r="J19" s="9"/>
      <c r="K19" s="10" t="s">
        <v>24</v>
      </c>
      <c r="L19" s="114">
        <v>91.213912252784723</v>
      </c>
      <c r="M19" s="114">
        <v>97.239875389408098</v>
      </c>
      <c r="N19" s="68"/>
      <c r="O19" s="62"/>
      <c r="P19" s="9"/>
      <c r="Q19" s="10" t="s">
        <v>24</v>
      </c>
      <c r="R19" s="116" t="s">
        <v>112</v>
      </c>
      <c r="S19" s="116" t="s">
        <v>112</v>
      </c>
      <c r="T19" s="116" t="s">
        <v>112</v>
      </c>
      <c r="U19" s="68"/>
      <c r="V19" s="9"/>
      <c r="W19" s="10" t="s">
        <v>24</v>
      </c>
      <c r="X19" s="116" t="s">
        <v>112</v>
      </c>
      <c r="Y19" s="116" t="s">
        <v>112</v>
      </c>
      <c r="Z19" s="116" t="s">
        <v>112</v>
      </c>
      <c r="AA19" s="116" t="s">
        <v>112</v>
      </c>
      <c r="AB19" s="116" t="s">
        <v>112</v>
      </c>
      <c r="AC19" s="116" t="s">
        <v>112</v>
      </c>
      <c r="AD19" s="116" t="s">
        <v>112</v>
      </c>
      <c r="AE19" s="116" t="s">
        <v>112</v>
      </c>
      <c r="AF19" s="116"/>
      <c r="AG19" s="116"/>
      <c r="AH19" s="116"/>
    </row>
    <row r="20" spans="1:34" ht="16.5" customHeight="1">
      <c r="A20" s="9"/>
      <c r="B20" s="10" t="s">
        <v>25</v>
      </c>
      <c r="C20" s="113">
        <v>94.741192356479402</v>
      </c>
      <c r="D20" s="113">
        <v>99.085247346008003</v>
      </c>
      <c r="E20" s="113">
        <v>98.804812134949003</v>
      </c>
      <c r="F20" s="113">
        <v>95.874323930862289</v>
      </c>
      <c r="G20" s="114">
        <v>97.031188168925937</v>
      </c>
      <c r="H20" s="114">
        <v>100.4154139438717</v>
      </c>
      <c r="I20" s="114">
        <v>98.094923258559618</v>
      </c>
      <c r="J20" s="9"/>
      <c r="K20" s="10" t="s">
        <v>25</v>
      </c>
      <c r="L20" s="114">
        <v>92.303914960811866</v>
      </c>
      <c r="M20" s="114">
        <v>96.833046471600696</v>
      </c>
      <c r="N20" s="68"/>
      <c r="O20" s="62"/>
      <c r="P20" s="9"/>
      <c r="Q20" s="10" t="s">
        <v>25</v>
      </c>
      <c r="R20" s="116" t="s">
        <v>112</v>
      </c>
      <c r="S20" s="116" t="s">
        <v>112</v>
      </c>
      <c r="T20" s="116" t="s">
        <v>112</v>
      </c>
      <c r="U20" s="68"/>
      <c r="V20" s="9"/>
      <c r="W20" s="10" t="s">
        <v>25</v>
      </c>
      <c r="X20" s="116" t="s">
        <v>112</v>
      </c>
      <c r="Y20" s="116" t="s">
        <v>112</v>
      </c>
      <c r="Z20" s="116" t="s">
        <v>112</v>
      </c>
      <c r="AA20" s="116" t="s">
        <v>112</v>
      </c>
      <c r="AB20" s="116" t="s">
        <v>112</v>
      </c>
      <c r="AC20" s="116" t="s">
        <v>112</v>
      </c>
      <c r="AD20" s="116" t="s">
        <v>112</v>
      </c>
      <c r="AE20" s="116" t="s">
        <v>112</v>
      </c>
      <c r="AF20" s="116"/>
      <c r="AG20" s="116"/>
      <c r="AH20" s="116"/>
    </row>
    <row r="21" spans="1:34" ht="16.5" customHeight="1">
      <c r="A21" s="9" t="s">
        <v>10</v>
      </c>
      <c r="B21" s="10" t="s">
        <v>26</v>
      </c>
      <c r="C21" s="113">
        <v>100.4404945904173</v>
      </c>
      <c r="D21" s="113">
        <v>102.74294067861814</v>
      </c>
      <c r="E21" s="113">
        <v>91.429213314861272</v>
      </c>
      <c r="F21" s="113">
        <v>100.08190679007289</v>
      </c>
      <c r="G21" s="114">
        <v>107.65201735002864</v>
      </c>
      <c r="H21" s="114">
        <v>100.40672038923522</v>
      </c>
      <c r="I21" s="114">
        <v>99.939428355101271</v>
      </c>
      <c r="J21" s="9" t="s">
        <v>10</v>
      </c>
      <c r="K21" s="10" t="s">
        <v>26</v>
      </c>
      <c r="L21" s="114">
        <v>92.397439296943062</v>
      </c>
      <c r="M21" s="114">
        <v>100.88143653656935</v>
      </c>
      <c r="N21" s="68"/>
      <c r="O21" s="62"/>
      <c r="P21" s="9" t="s">
        <v>123</v>
      </c>
      <c r="Q21" s="10" t="s">
        <v>26</v>
      </c>
      <c r="R21" s="116" t="s">
        <v>112</v>
      </c>
      <c r="S21" s="116" t="s">
        <v>112</v>
      </c>
      <c r="T21" s="116" t="s">
        <v>112</v>
      </c>
      <c r="U21" s="68"/>
      <c r="V21" s="9" t="s">
        <v>123</v>
      </c>
      <c r="W21" s="10" t="s">
        <v>26</v>
      </c>
      <c r="X21" s="116" t="s">
        <v>112</v>
      </c>
      <c r="Y21" s="116" t="s">
        <v>112</v>
      </c>
      <c r="Z21" s="116" t="s">
        <v>112</v>
      </c>
      <c r="AA21" s="116" t="s">
        <v>112</v>
      </c>
      <c r="AB21" s="116" t="s">
        <v>112</v>
      </c>
      <c r="AC21" s="116" t="s">
        <v>112</v>
      </c>
      <c r="AD21" s="116" t="s">
        <v>112</v>
      </c>
      <c r="AE21" s="116" t="s">
        <v>112</v>
      </c>
      <c r="AF21" s="116"/>
      <c r="AG21" s="116"/>
      <c r="AH21" s="116"/>
    </row>
    <row r="22" spans="1:34" ht="16.5" customHeight="1">
      <c r="A22" s="9"/>
      <c r="B22" s="10" t="s">
        <v>27</v>
      </c>
      <c r="C22" s="113">
        <v>96.129893238434164</v>
      </c>
      <c r="D22" s="113">
        <v>98.193500160182253</v>
      </c>
      <c r="E22" s="113">
        <v>99.004307818721188</v>
      </c>
      <c r="F22" s="113">
        <v>96.517255057516863</v>
      </c>
      <c r="G22" s="114">
        <v>96.039403634340346</v>
      </c>
      <c r="H22" s="114">
        <v>103.50441755434711</v>
      </c>
      <c r="I22" s="114">
        <v>96.436772104797825</v>
      </c>
      <c r="J22" s="9"/>
      <c r="K22" s="10" t="s">
        <v>27</v>
      </c>
      <c r="L22" s="114">
        <v>96.043927052072689</v>
      </c>
      <c r="M22" s="114">
        <v>97.334102474299016</v>
      </c>
      <c r="N22" s="68"/>
      <c r="O22" s="62"/>
      <c r="P22" s="9" t="s">
        <v>80</v>
      </c>
      <c r="Q22" s="10" t="s">
        <v>28</v>
      </c>
      <c r="R22" s="119" t="s">
        <v>112</v>
      </c>
      <c r="S22" s="119" t="s">
        <v>112</v>
      </c>
      <c r="T22" s="119" t="s">
        <v>112</v>
      </c>
      <c r="U22" s="68"/>
      <c r="V22" s="9" t="s">
        <v>80</v>
      </c>
      <c r="W22" s="10" t="s">
        <v>28</v>
      </c>
      <c r="X22" s="119" t="s">
        <v>112</v>
      </c>
      <c r="Y22" s="119" t="s">
        <v>112</v>
      </c>
      <c r="Z22" s="119" t="s">
        <v>112</v>
      </c>
      <c r="AA22" s="119" t="s">
        <v>112</v>
      </c>
      <c r="AB22" s="119" t="s">
        <v>112</v>
      </c>
      <c r="AC22" s="119" t="s">
        <v>112</v>
      </c>
      <c r="AD22" s="119" t="s">
        <v>112</v>
      </c>
      <c r="AE22" s="119" t="s">
        <v>112</v>
      </c>
      <c r="AF22" s="119"/>
      <c r="AG22" s="119"/>
      <c r="AH22" s="119"/>
    </row>
    <row r="23" spans="1:34" ht="16.5" customHeight="1">
      <c r="A23" s="9"/>
      <c r="B23" s="10" t="s">
        <v>28</v>
      </c>
      <c r="C23" s="113">
        <v>99.458122895622893</v>
      </c>
      <c r="D23" s="113">
        <v>100.7183284845279</v>
      </c>
      <c r="E23" s="113">
        <v>97.213352380152102</v>
      </c>
      <c r="F23" s="113">
        <v>97.603483484781364</v>
      </c>
      <c r="G23" s="114">
        <v>100.10738047003865</v>
      </c>
      <c r="H23" s="114">
        <v>102.94371336945704</v>
      </c>
      <c r="I23" s="114">
        <v>99.610063163322309</v>
      </c>
      <c r="J23" s="9"/>
      <c r="K23" s="10" t="s">
        <v>28</v>
      </c>
      <c r="L23" s="114">
        <v>97.529359747220383</v>
      </c>
      <c r="M23" s="114">
        <v>96.975828744554278</v>
      </c>
      <c r="N23" s="68"/>
      <c r="O23" s="62"/>
      <c r="P23" s="9" t="s">
        <v>122</v>
      </c>
      <c r="Q23" s="8" t="s">
        <v>17</v>
      </c>
      <c r="R23" s="119">
        <v>101.5709326994036</v>
      </c>
      <c r="S23" s="119">
        <v>98.299481471537817</v>
      </c>
      <c r="T23" s="119">
        <v>101.14897034758437</v>
      </c>
      <c r="U23" s="68"/>
      <c r="V23" s="9" t="s">
        <v>122</v>
      </c>
      <c r="W23" s="8" t="s">
        <v>17</v>
      </c>
      <c r="X23" s="109">
        <v>97.469582588677881</v>
      </c>
      <c r="Y23" s="109">
        <v>98.594732496762106</v>
      </c>
      <c r="Z23" s="109">
        <v>98.287373856833753</v>
      </c>
      <c r="AA23" s="109">
        <v>98.506340542404473</v>
      </c>
      <c r="AB23" s="109">
        <v>97.084697964018844</v>
      </c>
      <c r="AC23" s="109">
        <v>97.071718328317473</v>
      </c>
      <c r="AD23" s="109">
        <v>97.529241470259208</v>
      </c>
      <c r="AE23" s="109">
        <v>95.19275966117327</v>
      </c>
      <c r="AF23" s="109">
        <v>97.983790825131095</v>
      </c>
      <c r="AG23" s="109">
        <v>98.468928096590503</v>
      </c>
      <c r="AH23" s="109">
        <v>98.736150658774847</v>
      </c>
    </row>
    <row r="24" spans="1:34" ht="16.5" customHeight="1">
      <c r="A24" s="9"/>
      <c r="B24" s="8" t="s">
        <v>17</v>
      </c>
      <c r="C24" s="106">
        <v>98.491299992140242</v>
      </c>
      <c r="D24" s="106">
        <v>98.848450455882386</v>
      </c>
      <c r="E24" s="106">
        <v>97.969609171069507</v>
      </c>
      <c r="F24" s="106">
        <v>99.846505498530121</v>
      </c>
      <c r="G24" s="107">
        <v>97.723845842465238</v>
      </c>
      <c r="H24" s="107">
        <v>99.547973521865373</v>
      </c>
      <c r="I24" s="107">
        <v>99.578509080234099</v>
      </c>
      <c r="J24" s="9"/>
      <c r="K24" s="8" t="s">
        <v>17</v>
      </c>
      <c r="L24" s="107">
        <v>98.456263387930846</v>
      </c>
      <c r="M24" s="107">
        <v>98.885182674696253</v>
      </c>
      <c r="N24" s="68"/>
      <c r="O24" s="62"/>
      <c r="P24" s="9"/>
      <c r="Q24" s="8" t="s">
        <v>89</v>
      </c>
      <c r="R24" s="109">
        <v>88.065843621399182</v>
      </c>
      <c r="S24" s="109">
        <v>110.28037383177569</v>
      </c>
      <c r="T24" s="109">
        <v>99.576271186440678</v>
      </c>
      <c r="U24" s="68"/>
      <c r="V24" s="9"/>
      <c r="W24" s="8" t="s">
        <v>89</v>
      </c>
      <c r="X24" s="109">
        <v>90.212765957446805</v>
      </c>
      <c r="Y24" s="109">
        <v>22.641509433962266</v>
      </c>
      <c r="Z24" s="120" t="s">
        <v>73</v>
      </c>
      <c r="AA24" s="120" t="s">
        <v>73</v>
      </c>
      <c r="AB24" s="120" t="s">
        <v>73</v>
      </c>
      <c r="AC24" s="120" t="s">
        <v>73</v>
      </c>
      <c r="AD24" s="120" t="s">
        <v>73</v>
      </c>
      <c r="AE24" s="120" t="s">
        <v>73</v>
      </c>
      <c r="AF24" s="120" t="s">
        <v>73</v>
      </c>
      <c r="AG24" s="120" t="s">
        <v>73</v>
      </c>
      <c r="AH24" s="120" t="s">
        <v>73</v>
      </c>
    </row>
    <row r="25" spans="1:34" ht="16.5" customHeight="1">
      <c r="A25" s="7"/>
      <c r="B25" s="8" t="s">
        <v>29</v>
      </c>
      <c r="C25" s="106">
        <v>100.8114374034003</v>
      </c>
      <c r="D25" s="106">
        <v>100.71584785696569</v>
      </c>
      <c r="E25" s="106">
        <v>98.726228719177087</v>
      </c>
      <c r="F25" s="106">
        <v>99.863950205775311</v>
      </c>
      <c r="G25" s="107">
        <v>98.853354222721762</v>
      </c>
      <c r="H25" s="107">
        <v>96.497192011300854</v>
      </c>
      <c r="I25" s="107">
        <v>100.16900134486986</v>
      </c>
      <c r="J25" s="7"/>
      <c r="K25" s="8" t="s">
        <v>29</v>
      </c>
      <c r="L25" s="107">
        <v>98.159567516188446</v>
      </c>
      <c r="M25" s="107">
        <v>99.634453374648984</v>
      </c>
      <c r="N25" s="68"/>
      <c r="O25" s="62"/>
      <c r="P25" s="9"/>
      <c r="Q25" s="8" t="s">
        <v>90</v>
      </c>
      <c r="R25" s="109">
        <v>91.639871382636656</v>
      </c>
      <c r="S25" s="109">
        <v>96.140350877192986</v>
      </c>
      <c r="T25" s="109">
        <v>88.321167883211686</v>
      </c>
      <c r="U25" s="68"/>
      <c r="V25" s="9"/>
      <c r="W25" s="8" t="s">
        <v>90</v>
      </c>
      <c r="X25" s="109">
        <v>91.322314049586765</v>
      </c>
      <c r="Y25" s="109">
        <v>95.475113122171948</v>
      </c>
      <c r="Z25" s="109">
        <v>95.73459715639811</v>
      </c>
      <c r="AA25" s="109">
        <v>93.564356435643575</v>
      </c>
      <c r="AB25" s="109">
        <v>91.5</v>
      </c>
      <c r="AC25" s="109">
        <v>76.300578034682076</v>
      </c>
      <c r="AD25" s="109">
        <v>113.63636363636364</v>
      </c>
      <c r="AE25" s="109">
        <v>92.666666666666657</v>
      </c>
      <c r="AF25" s="109">
        <v>70.105610465953944</v>
      </c>
      <c r="AG25" s="109">
        <v>98.149308945178021</v>
      </c>
      <c r="AH25" s="109">
        <v>11.448583453734532</v>
      </c>
    </row>
    <row r="26" spans="1:34" ht="16.5" customHeight="1">
      <c r="A26" s="9" t="s">
        <v>14</v>
      </c>
      <c r="B26" s="10" t="s">
        <v>30</v>
      </c>
      <c r="C26" s="113">
        <v>95.577102368077576</v>
      </c>
      <c r="D26" s="113">
        <v>105.38062351242732</v>
      </c>
      <c r="E26" s="113">
        <v>95.993779620853076</v>
      </c>
      <c r="F26" s="113">
        <v>99.548715575098356</v>
      </c>
      <c r="G26" s="114">
        <v>97.965825874694872</v>
      </c>
      <c r="H26" s="114">
        <v>101.34076886568582</v>
      </c>
      <c r="I26" s="114">
        <v>98.540373882839631</v>
      </c>
      <c r="J26" s="9" t="s">
        <v>14</v>
      </c>
      <c r="K26" s="10" t="s">
        <v>30</v>
      </c>
      <c r="L26" s="114">
        <v>95.381995326547582</v>
      </c>
      <c r="M26" s="114">
        <v>91.242785367271523</v>
      </c>
      <c r="N26" s="68"/>
      <c r="O26" s="32"/>
      <c r="P26" s="87"/>
      <c r="Q26" s="8" t="s">
        <v>91</v>
      </c>
      <c r="R26" s="109">
        <v>101.56602756602757</v>
      </c>
      <c r="S26" s="109">
        <v>98.300958729013104</v>
      </c>
      <c r="T26" s="109">
        <v>101.1459733601105</v>
      </c>
      <c r="U26" s="68"/>
      <c r="V26" s="87"/>
      <c r="W26" s="8" t="s">
        <v>91</v>
      </c>
      <c r="X26" s="109">
        <v>97.46714795278028</v>
      </c>
      <c r="Y26" s="109">
        <v>98.58167457841391</v>
      </c>
      <c r="Z26" s="109">
        <v>98.283124546676632</v>
      </c>
      <c r="AA26" s="109">
        <v>98.50553450415542</v>
      </c>
      <c r="AB26" s="109">
        <v>97.083838117236638</v>
      </c>
      <c r="AC26" s="109">
        <v>97.068599994765364</v>
      </c>
      <c r="AD26" s="109">
        <v>97.53117560539863</v>
      </c>
      <c r="AE26" s="109">
        <v>95.192421741297935</v>
      </c>
      <c r="AF26" s="109">
        <v>97.980165371460686</v>
      </c>
      <c r="AG26" s="109">
        <v>98.468898356291007</v>
      </c>
      <c r="AH26" s="109">
        <v>98.728054983127151</v>
      </c>
    </row>
    <row r="27" spans="1:34" ht="16.5" customHeight="1">
      <c r="A27" s="9"/>
      <c r="B27" s="10" t="s">
        <v>31</v>
      </c>
      <c r="C27" s="113">
        <v>97.855657354842336</v>
      </c>
      <c r="D27" s="113">
        <v>103.74220971308768</v>
      </c>
      <c r="E27" s="113">
        <v>97.940313382426226</v>
      </c>
      <c r="F27" s="113">
        <v>98.781728757985192</v>
      </c>
      <c r="G27" s="114">
        <v>98.131456205110595</v>
      </c>
      <c r="H27" s="114">
        <v>103.07633988452791</v>
      </c>
      <c r="I27" s="114">
        <v>97.48224843701378</v>
      </c>
      <c r="J27" s="9"/>
      <c r="K27" s="10" t="s">
        <v>31</v>
      </c>
      <c r="L27" s="114">
        <v>97.719028410574879</v>
      </c>
      <c r="M27" s="114">
        <v>96.623407477801209</v>
      </c>
      <c r="N27" s="68"/>
      <c r="O27" s="62"/>
      <c r="P27" s="9"/>
      <c r="Q27" s="8" t="s">
        <v>29</v>
      </c>
      <c r="R27" s="116" t="s">
        <v>112</v>
      </c>
      <c r="S27" s="116" t="s">
        <v>112</v>
      </c>
      <c r="T27" s="116" t="s">
        <v>112</v>
      </c>
      <c r="U27" s="68"/>
      <c r="V27" s="9"/>
      <c r="W27" s="8" t="s">
        <v>29</v>
      </c>
      <c r="X27" s="116" t="s">
        <v>112</v>
      </c>
      <c r="Y27" s="116" t="s">
        <v>112</v>
      </c>
      <c r="Z27" s="116" t="s">
        <v>112</v>
      </c>
      <c r="AA27" s="116" t="s">
        <v>112</v>
      </c>
      <c r="AB27" s="116" t="s">
        <v>112</v>
      </c>
      <c r="AC27" s="116" t="s">
        <v>112</v>
      </c>
      <c r="AD27" s="116" t="s">
        <v>112</v>
      </c>
      <c r="AE27" s="116" t="s">
        <v>112</v>
      </c>
      <c r="AF27" s="116"/>
      <c r="AG27" s="116"/>
      <c r="AH27" s="116"/>
    </row>
    <row r="28" spans="1:34" ht="16.5" customHeight="1">
      <c r="A28" s="9" t="s">
        <v>32</v>
      </c>
      <c r="B28" s="10" t="s">
        <v>33</v>
      </c>
      <c r="C28" s="113">
        <v>96.201743462017433</v>
      </c>
      <c r="D28" s="113">
        <v>102.00647249190939</v>
      </c>
      <c r="E28" s="113">
        <v>98.300902425267907</v>
      </c>
      <c r="F28" s="113">
        <v>96.141432977121127</v>
      </c>
      <c r="G28" s="114">
        <v>97.799328608728089</v>
      </c>
      <c r="H28" s="114">
        <v>102.03661327231121</v>
      </c>
      <c r="I28" s="114">
        <v>98.519847499439337</v>
      </c>
      <c r="J28" s="9" t="s">
        <v>32</v>
      </c>
      <c r="K28" s="10" t="s">
        <v>33</v>
      </c>
      <c r="L28" s="114">
        <v>97.594658168298054</v>
      </c>
      <c r="M28" s="114">
        <v>100.1865961747784</v>
      </c>
      <c r="N28" s="68"/>
      <c r="O28" s="62"/>
      <c r="P28" s="9" t="s">
        <v>14</v>
      </c>
      <c r="Q28" s="10" t="s">
        <v>30</v>
      </c>
      <c r="R28" s="116" t="s">
        <v>112</v>
      </c>
      <c r="S28" s="116" t="s">
        <v>112</v>
      </c>
      <c r="T28" s="116" t="s">
        <v>112</v>
      </c>
      <c r="U28" s="68"/>
      <c r="V28" s="9" t="s">
        <v>14</v>
      </c>
      <c r="W28" s="10" t="s">
        <v>30</v>
      </c>
      <c r="X28" s="116" t="s">
        <v>112</v>
      </c>
      <c r="Y28" s="116" t="s">
        <v>112</v>
      </c>
      <c r="Z28" s="116" t="s">
        <v>112</v>
      </c>
      <c r="AA28" s="116" t="s">
        <v>112</v>
      </c>
      <c r="AB28" s="116" t="s">
        <v>112</v>
      </c>
      <c r="AC28" s="116" t="s">
        <v>112</v>
      </c>
      <c r="AD28" s="116" t="s">
        <v>112</v>
      </c>
      <c r="AE28" s="116" t="s">
        <v>112</v>
      </c>
      <c r="AF28" s="116"/>
      <c r="AG28" s="116"/>
      <c r="AH28" s="116"/>
    </row>
    <row r="29" spans="1:34" ht="16.5" customHeight="1">
      <c r="A29" s="9"/>
      <c r="B29" s="8" t="s">
        <v>17</v>
      </c>
      <c r="C29" s="106">
        <v>98.917758109231215</v>
      </c>
      <c r="D29" s="106">
        <v>102.20533671861105</v>
      </c>
      <c r="E29" s="106">
        <v>98.094866640664847</v>
      </c>
      <c r="F29" s="106">
        <v>99.243332517739162</v>
      </c>
      <c r="G29" s="107">
        <v>98.470195940656907</v>
      </c>
      <c r="H29" s="107">
        <v>99.131828168326436</v>
      </c>
      <c r="I29" s="107">
        <v>99.164635609380326</v>
      </c>
      <c r="J29" s="9"/>
      <c r="K29" s="8" t="s">
        <v>17</v>
      </c>
      <c r="L29" s="107">
        <v>97.570216044469632</v>
      </c>
      <c r="M29" s="107">
        <v>97.70026429993149</v>
      </c>
      <c r="N29" s="68"/>
      <c r="O29" s="62"/>
      <c r="P29" s="9"/>
      <c r="Q29" s="10" t="s">
        <v>31</v>
      </c>
      <c r="R29" s="116" t="s">
        <v>112</v>
      </c>
      <c r="S29" s="116" t="s">
        <v>112</v>
      </c>
      <c r="T29" s="116" t="s">
        <v>112</v>
      </c>
      <c r="U29" s="68"/>
      <c r="V29" s="9"/>
      <c r="W29" s="10" t="s">
        <v>31</v>
      </c>
      <c r="X29" s="116" t="s">
        <v>112</v>
      </c>
      <c r="Y29" s="116" t="s">
        <v>112</v>
      </c>
      <c r="Z29" s="116" t="s">
        <v>112</v>
      </c>
      <c r="AA29" s="116" t="s">
        <v>112</v>
      </c>
      <c r="AB29" s="116" t="s">
        <v>112</v>
      </c>
      <c r="AC29" s="116" t="s">
        <v>112</v>
      </c>
      <c r="AD29" s="116" t="s">
        <v>112</v>
      </c>
      <c r="AE29" s="116" t="s">
        <v>112</v>
      </c>
      <c r="AF29" s="116"/>
      <c r="AG29" s="116"/>
      <c r="AH29" s="116"/>
    </row>
    <row r="30" spans="1:34" ht="16.5" customHeight="1">
      <c r="A30" s="7"/>
      <c r="B30" s="8" t="s">
        <v>34</v>
      </c>
      <c r="C30" s="106">
        <v>98.249308066160793</v>
      </c>
      <c r="D30" s="106">
        <v>98.613039317437426</v>
      </c>
      <c r="E30" s="106">
        <v>98.363904759301278</v>
      </c>
      <c r="F30" s="106">
        <v>97.805877857291733</v>
      </c>
      <c r="G30" s="107">
        <v>99.761316170829431</v>
      </c>
      <c r="H30" s="107">
        <v>100.47423737503205</v>
      </c>
      <c r="I30" s="107">
        <v>98.347294864707806</v>
      </c>
      <c r="J30" s="7"/>
      <c r="K30" s="8" t="s">
        <v>34</v>
      </c>
      <c r="L30" s="107">
        <v>103.10585861497441</v>
      </c>
      <c r="M30" s="107">
        <v>95.033547665641606</v>
      </c>
      <c r="N30" s="68"/>
      <c r="O30" s="62"/>
      <c r="P30" s="9" t="s">
        <v>32</v>
      </c>
      <c r="Q30" s="10" t="s">
        <v>33</v>
      </c>
      <c r="R30" s="116" t="s">
        <v>112</v>
      </c>
      <c r="S30" s="116" t="s">
        <v>112</v>
      </c>
      <c r="T30" s="116" t="s">
        <v>112</v>
      </c>
      <c r="U30" s="68"/>
      <c r="V30" s="9" t="s">
        <v>32</v>
      </c>
      <c r="W30" s="10" t="s">
        <v>33</v>
      </c>
      <c r="X30" s="116" t="s">
        <v>112</v>
      </c>
      <c r="Y30" s="116" t="s">
        <v>112</v>
      </c>
      <c r="Z30" s="116" t="s">
        <v>112</v>
      </c>
      <c r="AA30" s="116" t="s">
        <v>112</v>
      </c>
      <c r="AB30" s="116" t="s">
        <v>112</v>
      </c>
      <c r="AC30" s="116" t="s">
        <v>112</v>
      </c>
      <c r="AD30" s="116" t="s">
        <v>112</v>
      </c>
      <c r="AE30" s="116" t="s">
        <v>112</v>
      </c>
      <c r="AF30" s="116"/>
      <c r="AG30" s="116"/>
      <c r="AH30" s="116"/>
    </row>
    <row r="31" spans="1:34" ht="16.5" customHeight="1">
      <c r="A31" s="9" t="s">
        <v>10</v>
      </c>
      <c r="B31" s="10" t="s">
        <v>35</v>
      </c>
      <c r="C31" s="113">
        <v>101.03289086151865</v>
      </c>
      <c r="D31" s="113">
        <v>100.81578602452331</v>
      </c>
      <c r="E31" s="113">
        <v>101.07771760570958</v>
      </c>
      <c r="F31" s="113">
        <v>99.763602817251225</v>
      </c>
      <c r="G31" s="114">
        <v>101.47864938760087</v>
      </c>
      <c r="H31" s="114">
        <v>102.77708412738049</v>
      </c>
      <c r="I31" s="114">
        <v>99.991474850809894</v>
      </c>
      <c r="J31" s="9" t="s">
        <v>10</v>
      </c>
      <c r="K31" s="10" t="s">
        <v>35</v>
      </c>
      <c r="L31" s="114">
        <v>98.716003069315377</v>
      </c>
      <c r="M31" s="114">
        <v>99.104798590478822</v>
      </c>
      <c r="N31" s="68"/>
      <c r="O31" s="32"/>
      <c r="P31" s="87"/>
      <c r="Q31" s="101"/>
      <c r="R31" s="109">
        <v>99.352752970723586</v>
      </c>
      <c r="S31" s="109">
        <v>98.020061583143971</v>
      </c>
      <c r="T31" s="109">
        <v>97.781161477945361</v>
      </c>
      <c r="U31" s="68"/>
      <c r="V31" s="87"/>
      <c r="W31" s="101"/>
      <c r="X31" s="109">
        <v>95.954041048806843</v>
      </c>
      <c r="Y31" s="109">
        <v>96.250566545316318</v>
      </c>
      <c r="Z31" s="109">
        <v>99.108343143584094</v>
      </c>
      <c r="AA31" s="109">
        <v>97.815174992911395</v>
      </c>
      <c r="AB31" s="109">
        <v>95.195863365716065</v>
      </c>
      <c r="AC31" s="109">
        <v>96.262797511274982</v>
      </c>
      <c r="AD31" s="109">
        <v>94.607025913291793</v>
      </c>
      <c r="AE31" s="109">
        <v>93.884817321681922</v>
      </c>
      <c r="AF31" s="109">
        <v>95.138024634565767</v>
      </c>
      <c r="AG31" s="109">
        <v>98.032534277706844</v>
      </c>
      <c r="AH31" s="109">
        <v>96.952545948306863</v>
      </c>
    </row>
    <row r="32" spans="1:34" ht="16.5" customHeight="1">
      <c r="A32" s="9" t="s">
        <v>36</v>
      </c>
      <c r="B32" s="10" t="s">
        <v>37</v>
      </c>
      <c r="C32" s="113">
        <v>98.385640507060572</v>
      </c>
      <c r="D32" s="113">
        <v>97.698406871742165</v>
      </c>
      <c r="E32" s="113">
        <v>99.389442043960173</v>
      </c>
      <c r="F32" s="113">
        <v>100.56894433418391</v>
      </c>
      <c r="G32" s="114">
        <v>98.199451189715447</v>
      </c>
      <c r="H32" s="114">
        <v>105.50260297044862</v>
      </c>
      <c r="I32" s="114">
        <v>101.36422183117755</v>
      </c>
      <c r="J32" s="9" t="s">
        <v>36</v>
      </c>
      <c r="K32" s="10" t="s">
        <v>37</v>
      </c>
      <c r="L32" s="114">
        <v>97.057718120805376</v>
      </c>
      <c r="M32" s="114">
        <v>93.887260054212547</v>
      </c>
      <c r="N32" s="68"/>
      <c r="O32" s="32"/>
      <c r="P32" s="43"/>
      <c r="Q32" s="7" t="s">
        <v>92</v>
      </c>
      <c r="R32" s="116" t="s">
        <v>112</v>
      </c>
      <c r="S32" s="116" t="s">
        <v>112</v>
      </c>
      <c r="T32" s="116" t="s">
        <v>112</v>
      </c>
      <c r="U32" s="68"/>
      <c r="V32" s="43"/>
      <c r="W32" s="7" t="s">
        <v>92</v>
      </c>
      <c r="X32" s="116" t="s">
        <v>112</v>
      </c>
      <c r="Y32" s="116" t="s">
        <v>112</v>
      </c>
      <c r="Z32" s="116" t="s">
        <v>112</v>
      </c>
      <c r="AA32" s="116" t="s">
        <v>112</v>
      </c>
      <c r="AB32" s="116" t="s">
        <v>112</v>
      </c>
      <c r="AC32" s="116" t="s">
        <v>112</v>
      </c>
      <c r="AD32" s="116" t="s">
        <v>112</v>
      </c>
      <c r="AE32" s="116" t="s">
        <v>112</v>
      </c>
      <c r="AF32" s="116"/>
      <c r="AG32" s="116"/>
      <c r="AH32" s="116"/>
    </row>
    <row r="33" spans="1:34" ht="16.5" customHeight="1">
      <c r="A33" s="9"/>
      <c r="B33" s="8" t="s">
        <v>17</v>
      </c>
      <c r="C33" s="106">
        <v>100.01286125845985</v>
      </c>
      <c r="D33" s="106">
        <v>99.86368819173957</v>
      </c>
      <c r="E33" s="106">
        <v>100.25239228973032</v>
      </c>
      <c r="F33" s="106">
        <v>99.48307063464425</v>
      </c>
      <c r="G33" s="107">
        <v>100.63094107486651</v>
      </c>
      <c r="H33" s="107">
        <v>102.72235306193438</v>
      </c>
      <c r="I33" s="107">
        <v>99.879813697352574</v>
      </c>
      <c r="J33" s="9"/>
      <c r="K33" s="8" t="s">
        <v>17</v>
      </c>
      <c r="L33" s="107">
        <v>99.304692906033495</v>
      </c>
      <c r="M33" s="107">
        <v>97.497894156529227</v>
      </c>
      <c r="N33" s="68"/>
      <c r="O33" s="32"/>
      <c r="P33" s="43" t="s">
        <v>80</v>
      </c>
      <c r="Q33" s="9" t="s">
        <v>34</v>
      </c>
      <c r="R33" s="116" t="s">
        <v>112</v>
      </c>
      <c r="S33" s="116" t="s">
        <v>112</v>
      </c>
      <c r="T33" s="116" t="s">
        <v>112</v>
      </c>
      <c r="U33" s="68"/>
      <c r="V33" s="43" t="s">
        <v>80</v>
      </c>
      <c r="W33" s="9" t="s">
        <v>34</v>
      </c>
      <c r="X33" s="116" t="s">
        <v>112</v>
      </c>
      <c r="Y33" s="116" t="s">
        <v>112</v>
      </c>
      <c r="Z33" s="116" t="s">
        <v>112</v>
      </c>
      <c r="AA33" s="116" t="s">
        <v>112</v>
      </c>
      <c r="AB33" s="116" t="s">
        <v>112</v>
      </c>
      <c r="AC33" s="116" t="s">
        <v>112</v>
      </c>
      <c r="AD33" s="116" t="s">
        <v>112</v>
      </c>
      <c r="AE33" s="116" t="s">
        <v>112</v>
      </c>
      <c r="AF33" s="116"/>
      <c r="AG33" s="116"/>
      <c r="AH33" s="116"/>
    </row>
    <row r="34" spans="1:34" ht="16.5" customHeight="1">
      <c r="A34" s="7"/>
      <c r="B34" s="8" t="s">
        <v>38</v>
      </c>
      <c r="C34" s="106">
        <v>95.998987085338058</v>
      </c>
      <c r="D34" s="106">
        <v>96.112503297283041</v>
      </c>
      <c r="E34" s="106">
        <v>97.131977083261873</v>
      </c>
      <c r="F34" s="106">
        <v>95.917069897220358</v>
      </c>
      <c r="G34" s="107">
        <v>98.136760319622923</v>
      </c>
      <c r="H34" s="107">
        <v>104.10491163558591</v>
      </c>
      <c r="I34" s="107">
        <v>99.567489637772582</v>
      </c>
      <c r="J34" s="7"/>
      <c r="K34" s="8" t="s">
        <v>38</v>
      </c>
      <c r="L34" s="107">
        <v>100.45972850678733</v>
      </c>
      <c r="M34" s="107">
        <v>96.847074084750645</v>
      </c>
      <c r="N34" s="68"/>
      <c r="O34" s="32"/>
      <c r="P34" s="43" t="s">
        <v>122</v>
      </c>
      <c r="Q34" s="9" t="s">
        <v>35</v>
      </c>
      <c r="R34" s="116" t="s">
        <v>112</v>
      </c>
      <c r="S34" s="116" t="s">
        <v>112</v>
      </c>
      <c r="T34" s="116" t="s">
        <v>112</v>
      </c>
      <c r="U34" s="68"/>
      <c r="V34" s="43" t="s">
        <v>122</v>
      </c>
      <c r="W34" s="9" t="s">
        <v>35</v>
      </c>
      <c r="X34" s="116" t="s">
        <v>112</v>
      </c>
      <c r="Y34" s="116" t="s">
        <v>112</v>
      </c>
      <c r="Z34" s="116" t="s">
        <v>112</v>
      </c>
      <c r="AA34" s="116" t="s">
        <v>112</v>
      </c>
      <c r="AB34" s="116" t="s">
        <v>112</v>
      </c>
      <c r="AC34" s="116" t="s">
        <v>112</v>
      </c>
      <c r="AD34" s="116" t="s">
        <v>112</v>
      </c>
      <c r="AE34" s="116" t="s">
        <v>112</v>
      </c>
      <c r="AF34" s="116"/>
      <c r="AG34" s="116"/>
      <c r="AH34" s="116"/>
    </row>
    <row r="35" spans="1:34" ht="16.5" customHeight="1">
      <c r="A35" s="9"/>
      <c r="B35" s="10" t="s">
        <v>39</v>
      </c>
      <c r="C35" s="113">
        <v>100.06934812760055</v>
      </c>
      <c r="D35" s="113">
        <v>100.85983419316753</v>
      </c>
      <c r="E35" s="113">
        <v>98.269543973941367</v>
      </c>
      <c r="F35" s="113">
        <v>97.75222705614253</v>
      </c>
      <c r="G35" s="114">
        <v>101.12323831726184</v>
      </c>
      <c r="H35" s="114">
        <v>99.706591218694328</v>
      </c>
      <c r="I35" s="114">
        <v>98.691539674198637</v>
      </c>
      <c r="J35" s="9"/>
      <c r="K35" s="10" t="s">
        <v>39</v>
      </c>
      <c r="L35" s="114">
        <v>95.402268249826946</v>
      </c>
      <c r="M35" s="114">
        <v>95.052323147760561</v>
      </c>
      <c r="N35" s="68"/>
      <c r="O35" s="32"/>
      <c r="P35" s="43" t="s">
        <v>36</v>
      </c>
      <c r="Q35" s="14" t="s">
        <v>37</v>
      </c>
      <c r="R35" s="116" t="s">
        <v>112</v>
      </c>
      <c r="S35" s="116" t="s">
        <v>112</v>
      </c>
      <c r="T35" s="116" t="s">
        <v>112</v>
      </c>
      <c r="U35" s="68"/>
      <c r="V35" s="43" t="s">
        <v>36</v>
      </c>
      <c r="W35" s="14" t="s">
        <v>37</v>
      </c>
      <c r="X35" s="116" t="s">
        <v>112</v>
      </c>
      <c r="Y35" s="116" t="s">
        <v>112</v>
      </c>
      <c r="Z35" s="116" t="s">
        <v>112</v>
      </c>
      <c r="AA35" s="116" t="s">
        <v>112</v>
      </c>
      <c r="AB35" s="116" t="s">
        <v>112</v>
      </c>
      <c r="AC35" s="116" t="s">
        <v>112</v>
      </c>
      <c r="AD35" s="116" t="s">
        <v>112</v>
      </c>
      <c r="AE35" s="116" t="s">
        <v>112</v>
      </c>
      <c r="AF35" s="116"/>
      <c r="AG35" s="116"/>
      <c r="AH35" s="116"/>
    </row>
    <row r="36" spans="1:34" ht="16.5" customHeight="1">
      <c r="A36" s="9" t="s">
        <v>40</v>
      </c>
      <c r="B36" s="10" t="s">
        <v>41</v>
      </c>
      <c r="C36" s="113">
        <v>92.778207925670444</v>
      </c>
      <c r="D36" s="113">
        <v>99.347545709733708</v>
      </c>
      <c r="E36" s="113">
        <v>107.52959144711723</v>
      </c>
      <c r="F36" s="113">
        <v>96.047865918613738</v>
      </c>
      <c r="G36" s="114">
        <v>96.894524751377133</v>
      </c>
      <c r="H36" s="114">
        <v>99.057575641955054</v>
      </c>
      <c r="I36" s="114">
        <v>97.21516061936677</v>
      </c>
      <c r="J36" s="9" t="s">
        <v>40</v>
      </c>
      <c r="K36" s="10" t="s">
        <v>41</v>
      </c>
      <c r="L36" s="114">
        <v>95.388089860929512</v>
      </c>
      <c r="M36" s="114">
        <v>91.892004153686401</v>
      </c>
      <c r="N36" s="68"/>
      <c r="O36" s="32"/>
      <c r="P36" s="87"/>
      <c r="Q36" s="8"/>
      <c r="R36" s="109">
        <v>100.27461933801642</v>
      </c>
      <c r="S36" s="109">
        <v>98.882963463342278</v>
      </c>
      <c r="T36" s="109">
        <v>100.46791182516476</v>
      </c>
      <c r="U36" s="68"/>
      <c r="V36" s="87"/>
      <c r="W36" s="8"/>
      <c r="X36" s="109">
        <v>97.915877303830115</v>
      </c>
      <c r="Y36" s="109">
        <v>95.698272490153471</v>
      </c>
      <c r="Z36" s="109">
        <v>97.417167736562917</v>
      </c>
      <c r="AA36" s="109">
        <v>98.976002010302793</v>
      </c>
      <c r="AB36" s="109">
        <v>98.292832207462482</v>
      </c>
      <c r="AC36" s="109">
        <v>96.839548994601131</v>
      </c>
      <c r="AD36" s="109">
        <v>96.194139150522133</v>
      </c>
      <c r="AE36" s="109">
        <v>97.084104930630517</v>
      </c>
      <c r="AF36" s="109">
        <v>97.754550725545357</v>
      </c>
      <c r="AG36" s="109">
        <v>99.034389490984793</v>
      </c>
      <c r="AH36" s="109">
        <v>98.278773489540654</v>
      </c>
    </row>
    <row r="37" spans="1:34" ht="16.5" customHeight="1">
      <c r="A37" s="9"/>
      <c r="B37" s="10" t="s">
        <v>42</v>
      </c>
      <c r="C37" s="113">
        <v>97.299562802011764</v>
      </c>
      <c r="D37" s="113">
        <v>100.26070260195836</v>
      </c>
      <c r="E37" s="113">
        <v>98.651578119734921</v>
      </c>
      <c r="F37" s="113">
        <v>96.726612356896041</v>
      </c>
      <c r="G37" s="114">
        <v>98.837613075234387</v>
      </c>
      <c r="H37" s="114">
        <v>100.55557540462326</v>
      </c>
      <c r="I37" s="114">
        <v>97.296689110364966</v>
      </c>
      <c r="J37" s="9"/>
      <c r="K37" s="10" t="s">
        <v>42</v>
      </c>
      <c r="L37" s="114">
        <v>94.409075969860382</v>
      </c>
      <c r="M37" s="114">
        <v>96.019752959075788</v>
      </c>
      <c r="N37" s="68"/>
      <c r="O37" s="62"/>
      <c r="P37" s="9"/>
      <c r="Q37" s="8" t="s">
        <v>38</v>
      </c>
      <c r="R37" s="116" t="s">
        <v>112</v>
      </c>
      <c r="S37" s="116" t="s">
        <v>112</v>
      </c>
      <c r="T37" s="116" t="s">
        <v>112</v>
      </c>
      <c r="U37" s="68"/>
      <c r="V37" s="9"/>
      <c r="W37" s="8" t="s">
        <v>38</v>
      </c>
      <c r="X37" s="116" t="s">
        <v>112</v>
      </c>
      <c r="Y37" s="116" t="s">
        <v>112</v>
      </c>
      <c r="Z37" s="116" t="s">
        <v>112</v>
      </c>
      <c r="AA37" s="116" t="s">
        <v>112</v>
      </c>
      <c r="AB37" s="116" t="s">
        <v>112</v>
      </c>
      <c r="AC37" s="116" t="s">
        <v>112</v>
      </c>
      <c r="AD37" s="116" t="s">
        <v>112</v>
      </c>
      <c r="AE37" s="116" t="s">
        <v>112</v>
      </c>
      <c r="AF37" s="116"/>
      <c r="AG37" s="116"/>
      <c r="AH37" s="116"/>
    </row>
    <row r="38" spans="1:34" ht="16.5" customHeight="1">
      <c r="A38" s="9" t="s">
        <v>81</v>
      </c>
      <c r="B38" s="10" t="s">
        <v>43</v>
      </c>
      <c r="C38" s="113">
        <v>98.620530432022164</v>
      </c>
      <c r="D38" s="113">
        <v>101.18514616802739</v>
      </c>
      <c r="E38" s="113">
        <v>97.935103244837762</v>
      </c>
      <c r="F38" s="113">
        <v>96.908221119773202</v>
      </c>
      <c r="G38" s="114">
        <v>101.51750617058232</v>
      </c>
      <c r="H38" s="114">
        <v>100.90349692330783</v>
      </c>
      <c r="I38" s="114">
        <v>98.042598762494052</v>
      </c>
      <c r="J38" s="9" t="s">
        <v>81</v>
      </c>
      <c r="K38" s="10" t="s">
        <v>43</v>
      </c>
      <c r="L38" s="114">
        <v>99.350688755385647</v>
      </c>
      <c r="M38" s="114">
        <v>96.142804788663568</v>
      </c>
      <c r="N38" s="68"/>
      <c r="O38" s="62"/>
      <c r="P38" s="9"/>
      <c r="Q38" s="10" t="s">
        <v>39</v>
      </c>
      <c r="R38" s="116" t="s">
        <v>112</v>
      </c>
      <c r="S38" s="116" t="s">
        <v>112</v>
      </c>
      <c r="T38" s="116" t="s">
        <v>112</v>
      </c>
      <c r="U38" s="68"/>
      <c r="V38" s="9"/>
      <c r="W38" s="10" t="s">
        <v>39</v>
      </c>
      <c r="X38" s="116" t="s">
        <v>112</v>
      </c>
      <c r="Y38" s="116" t="s">
        <v>112</v>
      </c>
      <c r="Z38" s="116" t="s">
        <v>112</v>
      </c>
      <c r="AA38" s="116" t="s">
        <v>112</v>
      </c>
      <c r="AB38" s="116" t="s">
        <v>112</v>
      </c>
      <c r="AC38" s="116" t="s">
        <v>112</v>
      </c>
      <c r="AD38" s="116" t="s">
        <v>112</v>
      </c>
      <c r="AE38" s="116" t="s">
        <v>112</v>
      </c>
      <c r="AF38" s="116"/>
      <c r="AG38" s="116"/>
      <c r="AH38" s="116"/>
    </row>
    <row r="39" spans="1:34" ht="16.5" customHeight="1">
      <c r="A39" s="9" t="s">
        <v>124</v>
      </c>
      <c r="B39" s="10" t="s">
        <v>44</v>
      </c>
      <c r="C39" s="113">
        <v>89.433962264150949</v>
      </c>
      <c r="D39" s="113">
        <v>100.45710267229255</v>
      </c>
      <c r="E39" s="113">
        <v>87.609380469023449</v>
      </c>
      <c r="F39" s="113">
        <v>84.498601677986414</v>
      </c>
      <c r="G39" s="114">
        <v>84.633569739952719</v>
      </c>
      <c r="H39" s="114">
        <v>104.74860335195531</v>
      </c>
      <c r="I39" s="114">
        <v>82.506666666666661</v>
      </c>
      <c r="J39" s="9" t="s">
        <v>124</v>
      </c>
      <c r="K39" s="10" t="s">
        <v>44</v>
      </c>
      <c r="L39" s="114">
        <v>101.29282482223658</v>
      </c>
      <c r="M39" s="114">
        <v>96.426292278238662</v>
      </c>
      <c r="N39" s="68"/>
      <c r="O39" s="62"/>
      <c r="P39" s="9" t="s">
        <v>40</v>
      </c>
      <c r="Q39" s="10" t="s">
        <v>41</v>
      </c>
      <c r="R39" s="116" t="s">
        <v>112</v>
      </c>
      <c r="S39" s="116" t="s">
        <v>112</v>
      </c>
      <c r="T39" s="116" t="s">
        <v>112</v>
      </c>
      <c r="U39" s="68"/>
      <c r="V39" s="9" t="s">
        <v>40</v>
      </c>
      <c r="W39" s="10" t="s">
        <v>41</v>
      </c>
      <c r="X39" s="116" t="s">
        <v>112</v>
      </c>
      <c r="Y39" s="116" t="s">
        <v>112</v>
      </c>
      <c r="Z39" s="116" t="s">
        <v>112</v>
      </c>
      <c r="AA39" s="116" t="s">
        <v>112</v>
      </c>
      <c r="AB39" s="116" t="s">
        <v>112</v>
      </c>
      <c r="AC39" s="116" t="s">
        <v>112</v>
      </c>
      <c r="AD39" s="116" t="s">
        <v>112</v>
      </c>
      <c r="AE39" s="116" t="s">
        <v>112</v>
      </c>
      <c r="AF39" s="116"/>
      <c r="AG39" s="116"/>
      <c r="AH39" s="116"/>
    </row>
    <row r="40" spans="1:34" ht="16.5" customHeight="1">
      <c r="A40" s="9"/>
      <c r="B40" s="8" t="s">
        <v>17</v>
      </c>
      <c r="C40" s="106">
        <v>97.17128566820233</v>
      </c>
      <c r="D40" s="106">
        <v>99.956166502828225</v>
      </c>
      <c r="E40" s="106">
        <v>99.029113691399388</v>
      </c>
      <c r="F40" s="106">
        <v>96.639076836916104</v>
      </c>
      <c r="G40" s="107">
        <v>99.081860941522123</v>
      </c>
      <c r="H40" s="107">
        <v>100.6984707774653</v>
      </c>
      <c r="I40" s="107">
        <v>97.672604474461792</v>
      </c>
      <c r="J40" s="9"/>
      <c r="K40" s="8" t="s">
        <v>17</v>
      </c>
      <c r="L40" s="107">
        <v>95.801308979265855</v>
      </c>
      <c r="M40" s="107">
        <v>95.635698277448768</v>
      </c>
      <c r="N40" s="68"/>
      <c r="O40" s="62"/>
      <c r="P40" s="9"/>
      <c r="Q40" s="10" t="s">
        <v>43</v>
      </c>
      <c r="R40" s="116" t="s">
        <v>112</v>
      </c>
      <c r="S40" s="116" t="s">
        <v>112</v>
      </c>
      <c r="T40" s="116" t="s">
        <v>112</v>
      </c>
      <c r="U40" s="68"/>
      <c r="V40" s="9"/>
      <c r="W40" s="10" t="s">
        <v>43</v>
      </c>
      <c r="X40" s="116" t="s">
        <v>112</v>
      </c>
      <c r="Y40" s="116" t="s">
        <v>112</v>
      </c>
      <c r="Z40" s="116" t="s">
        <v>112</v>
      </c>
      <c r="AA40" s="116" t="s">
        <v>112</v>
      </c>
      <c r="AB40" s="116" t="s">
        <v>112</v>
      </c>
      <c r="AC40" s="116" t="s">
        <v>112</v>
      </c>
      <c r="AD40" s="116" t="s">
        <v>112</v>
      </c>
      <c r="AE40" s="116" t="s">
        <v>112</v>
      </c>
      <c r="AF40" s="116"/>
      <c r="AG40" s="116"/>
      <c r="AH40" s="116"/>
    </row>
    <row r="41" spans="1:34" ht="16.5" customHeight="1">
      <c r="A41" s="7"/>
      <c r="B41" s="8" t="s">
        <v>45</v>
      </c>
      <c r="C41" s="106">
        <v>100.16243446077928</v>
      </c>
      <c r="D41" s="106">
        <v>101.14751406166604</v>
      </c>
      <c r="E41" s="106">
        <v>101.67028595782681</v>
      </c>
      <c r="F41" s="106">
        <v>98.977962312360262</v>
      </c>
      <c r="G41" s="107">
        <v>99.582526621490814</v>
      </c>
      <c r="H41" s="107">
        <v>103.82364258662939</v>
      </c>
      <c r="I41" s="107">
        <v>99.629376767775284</v>
      </c>
      <c r="J41" s="7"/>
      <c r="K41" s="8" t="s">
        <v>45</v>
      </c>
      <c r="L41" s="107">
        <v>97.840430739109152</v>
      </c>
      <c r="M41" s="107">
        <v>99.303610021612101</v>
      </c>
      <c r="N41" s="68"/>
      <c r="O41" s="62"/>
      <c r="P41" s="9" t="s">
        <v>124</v>
      </c>
      <c r="Q41" s="10" t="s">
        <v>44</v>
      </c>
      <c r="R41" s="116" t="s">
        <v>112</v>
      </c>
      <c r="S41" s="116" t="s">
        <v>112</v>
      </c>
      <c r="T41" s="116" t="s">
        <v>112</v>
      </c>
      <c r="U41" s="68"/>
      <c r="V41" s="9" t="s">
        <v>81</v>
      </c>
      <c r="W41" s="10" t="s">
        <v>44</v>
      </c>
      <c r="X41" s="116" t="s">
        <v>112</v>
      </c>
      <c r="Y41" s="116" t="s">
        <v>112</v>
      </c>
      <c r="Z41" s="116" t="s">
        <v>112</v>
      </c>
      <c r="AA41" s="116" t="s">
        <v>112</v>
      </c>
      <c r="AB41" s="116" t="s">
        <v>112</v>
      </c>
      <c r="AC41" s="116" t="s">
        <v>112</v>
      </c>
      <c r="AD41" s="116" t="s">
        <v>112</v>
      </c>
      <c r="AE41" s="116" t="s">
        <v>112</v>
      </c>
      <c r="AF41" s="116"/>
      <c r="AG41" s="116"/>
      <c r="AH41" s="116"/>
    </row>
    <row r="42" spans="1:34" ht="16.5" customHeight="1">
      <c r="A42" s="9" t="s">
        <v>46</v>
      </c>
      <c r="B42" s="10" t="s">
        <v>47</v>
      </c>
      <c r="C42" s="113">
        <v>96.567961604636423</v>
      </c>
      <c r="D42" s="113">
        <v>103.54276069017254</v>
      </c>
      <c r="E42" s="113">
        <v>97.784781466789838</v>
      </c>
      <c r="F42" s="113">
        <v>99.507279665098352</v>
      </c>
      <c r="G42" s="114">
        <v>101.66046165301563</v>
      </c>
      <c r="H42" s="114">
        <v>103.96616128323446</v>
      </c>
      <c r="I42" s="114">
        <v>100.76261932438622</v>
      </c>
      <c r="J42" s="9" t="s">
        <v>46</v>
      </c>
      <c r="K42" s="10" t="s">
        <v>47</v>
      </c>
      <c r="L42" s="114">
        <v>98.589432102218097</v>
      </c>
      <c r="M42" s="114">
        <v>99.617048436281124</v>
      </c>
      <c r="N42" s="68"/>
      <c r="O42" s="62"/>
      <c r="P42" s="9" t="s">
        <v>81</v>
      </c>
      <c r="Q42" s="44" t="s">
        <v>17</v>
      </c>
      <c r="R42" s="109">
        <v>98.816068381960122</v>
      </c>
      <c r="S42" s="109">
        <v>97.400592954307641</v>
      </c>
      <c r="T42" s="109">
        <v>99.520138944842842</v>
      </c>
      <c r="U42" s="68"/>
      <c r="V42" s="9"/>
      <c r="W42" s="10" t="s">
        <v>42</v>
      </c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</row>
    <row r="43" spans="1:34" ht="16.5" customHeight="1">
      <c r="A43" s="9"/>
      <c r="B43" s="10" t="s">
        <v>48</v>
      </c>
      <c r="C43" s="113">
        <v>96.869451667220304</v>
      </c>
      <c r="D43" s="113">
        <v>100.02305836723112</v>
      </c>
      <c r="E43" s="113">
        <v>98.062952563913115</v>
      </c>
      <c r="F43" s="113">
        <v>97.694969197940907</v>
      </c>
      <c r="G43" s="114">
        <v>96.661401581993417</v>
      </c>
      <c r="H43" s="114">
        <v>102.47856864735132</v>
      </c>
      <c r="I43" s="114">
        <v>95.834838613232336</v>
      </c>
      <c r="J43" s="9"/>
      <c r="K43" s="10" t="s">
        <v>48</v>
      </c>
      <c r="L43" s="114">
        <v>95.08511039328215</v>
      </c>
      <c r="M43" s="114">
        <v>93.968434075886719</v>
      </c>
      <c r="N43" s="68"/>
      <c r="O43" s="62"/>
      <c r="P43" s="9"/>
      <c r="Q43" s="10" t="s">
        <v>42</v>
      </c>
      <c r="R43" s="116">
        <v>98.785433255898269</v>
      </c>
      <c r="S43" s="116">
        <v>97.775482046855572</v>
      </c>
      <c r="T43" s="116">
        <v>98.419296538301126</v>
      </c>
      <c r="U43" s="68"/>
      <c r="V43" s="87"/>
      <c r="W43" s="8"/>
      <c r="X43" s="109">
        <v>98.211268887315086</v>
      </c>
      <c r="Y43" s="109">
        <v>96.185361844755619</v>
      </c>
      <c r="Z43" s="109">
        <v>97.383972960181609</v>
      </c>
      <c r="AA43" s="109">
        <v>98.983712738642566</v>
      </c>
      <c r="AB43" s="109">
        <v>98.016076471866171</v>
      </c>
      <c r="AC43" s="109">
        <v>94.187531030569545</v>
      </c>
      <c r="AD43" s="109">
        <v>95.629071124665842</v>
      </c>
      <c r="AE43" s="109">
        <v>94.666436990919607</v>
      </c>
      <c r="AF43" s="109">
        <v>96.093018722837314</v>
      </c>
      <c r="AG43" s="109">
        <v>97.349345994334016</v>
      </c>
      <c r="AH43" s="109">
        <v>96.103211600614159</v>
      </c>
    </row>
    <row r="44" spans="1:34" ht="16.5" customHeight="1">
      <c r="A44" s="9" t="s">
        <v>49</v>
      </c>
      <c r="B44" s="10" t="s">
        <v>50</v>
      </c>
      <c r="C44" s="113">
        <v>97.184075461229028</v>
      </c>
      <c r="D44" s="113">
        <v>100.70588845924273</v>
      </c>
      <c r="E44" s="113">
        <v>98.574925911609327</v>
      </c>
      <c r="F44" s="113">
        <v>92.630450695388475</v>
      </c>
      <c r="G44" s="114">
        <v>100.79163491660317</v>
      </c>
      <c r="H44" s="114">
        <v>102.10704635501982</v>
      </c>
      <c r="I44" s="114">
        <v>97.693742115943621</v>
      </c>
      <c r="J44" s="9" t="s">
        <v>49</v>
      </c>
      <c r="K44" s="10" t="s">
        <v>50</v>
      </c>
      <c r="L44" s="114">
        <v>99.508771929824562</v>
      </c>
      <c r="M44" s="114">
        <v>96.613540197461205</v>
      </c>
      <c r="N44" s="68"/>
      <c r="O44" s="32"/>
      <c r="P44" s="87"/>
      <c r="Q44" s="8" t="s">
        <v>91</v>
      </c>
      <c r="R44" s="109">
        <v>98.79884979395915</v>
      </c>
      <c r="S44" s="109">
        <v>97.611272167539425</v>
      </c>
      <c r="T44" s="109">
        <v>98.900449602635788</v>
      </c>
      <c r="U44" s="68"/>
      <c r="V44" s="9"/>
      <c r="W44" s="8" t="s">
        <v>45</v>
      </c>
      <c r="X44" s="116" t="s">
        <v>112</v>
      </c>
      <c r="Y44" s="116" t="s">
        <v>112</v>
      </c>
      <c r="Z44" s="116" t="s">
        <v>112</v>
      </c>
      <c r="AA44" s="116" t="s">
        <v>112</v>
      </c>
      <c r="AB44" s="116" t="s">
        <v>112</v>
      </c>
      <c r="AC44" s="116" t="s">
        <v>112</v>
      </c>
      <c r="AD44" s="116" t="s">
        <v>112</v>
      </c>
      <c r="AE44" s="116" t="s">
        <v>112</v>
      </c>
      <c r="AF44" s="116"/>
      <c r="AG44" s="116"/>
      <c r="AH44" s="116"/>
    </row>
    <row r="45" spans="1:34" ht="16.5" customHeight="1">
      <c r="A45" s="9"/>
      <c r="B45" s="10" t="s">
        <v>51</v>
      </c>
      <c r="C45" s="113">
        <v>97.338193063839185</v>
      </c>
      <c r="D45" s="113">
        <v>99.784409395211611</v>
      </c>
      <c r="E45" s="113">
        <v>100.03411416875143</v>
      </c>
      <c r="F45" s="113">
        <v>97.078549505513251</v>
      </c>
      <c r="G45" s="114">
        <v>96.295862607338009</v>
      </c>
      <c r="H45" s="114">
        <v>105.73142556037453</v>
      </c>
      <c r="I45" s="114">
        <v>98.7962430515622</v>
      </c>
      <c r="J45" s="9"/>
      <c r="K45" s="10" t="s">
        <v>51</v>
      </c>
      <c r="L45" s="114">
        <v>101.23782546272942</v>
      </c>
      <c r="M45" s="114">
        <v>97.707934074357993</v>
      </c>
      <c r="N45" s="68"/>
      <c r="O45" s="62"/>
      <c r="P45" s="9"/>
      <c r="Q45" s="8" t="s">
        <v>45</v>
      </c>
      <c r="R45" s="116" t="s">
        <v>112</v>
      </c>
      <c r="S45" s="116" t="s">
        <v>112</v>
      </c>
      <c r="T45" s="116" t="s">
        <v>112</v>
      </c>
      <c r="U45" s="68"/>
      <c r="V45" s="9" t="s">
        <v>46</v>
      </c>
      <c r="W45" s="10" t="s">
        <v>47</v>
      </c>
      <c r="X45" s="116" t="s">
        <v>112</v>
      </c>
      <c r="Y45" s="116" t="s">
        <v>112</v>
      </c>
      <c r="Z45" s="116" t="s">
        <v>112</v>
      </c>
      <c r="AA45" s="116" t="s">
        <v>112</v>
      </c>
      <c r="AB45" s="116" t="s">
        <v>112</v>
      </c>
      <c r="AC45" s="116" t="s">
        <v>112</v>
      </c>
      <c r="AD45" s="116" t="s">
        <v>112</v>
      </c>
      <c r="AE45" s="116" t="s">
        <v>112</v>
      </c>
      <c r="AF45" s="116"/>
      <c r="AG45" s="116"/>
      <c r="AH45" s="116"/>
    </row>
    <row r="46" spans="1:34" ht="16.5" customHeight="1">
      <c r="A46" s="9" t="s">
        <v>52</v>
      </c>
      <c r="B46" s="10" t="s">
        <v>53</v>
      </c>
      <c r="C46" s="113">
        <v>96.073074953047637</v>
      </c>
      <c r="D46" s="113">
        <v>99.213954696449818</v>
      </c>
      <c r="E46" s="113">
        <v>98.706183862433861</v>
      </c>
      <c r="F46" s="113">
        <v>98.510546226112211</v>
      </c>
      <c r="G46" s="114">
        <v>95.132492560578157</v>
      </c>
      <c r="H46" s="114">
        <v>100.60475161987041</v>
      </c>
      <c r="I46" s="114">
        <v>96.421432907419202</v>
      </c>
      <c r="J46" s="9" t="s">
        <v>52</v>
      </c>
      <c r="K46" s="10" t="s">
        <v>53</v>
      </c>
      <c r="L46" s="114">
        <v>96.411461212456246</v>
      </c>
      <c r="M46" s="114">
        <v>95.108860114354883</v>
      </c>
      <c r="N46" s="68"/>
      <c r="O46" s="62"/>
      <c r="P46" s="9" t="s">
        <v>46</v>
      </c>
      <c r="Q46" s="10" t="s">
        <v>47</v>
      </c>
      <c r="R46" s="116" t="s">
        <v>112</v>
      </c>
      <c r="S46" s="116" t="s">
        <v>112</v>
      </c>
      <c r="T46" s="116" t="s">
        <v>112</v>
      </c>
      <c r="U46" s="68"/>
      <c r="V46" s="9"/>
      <c r="W46" s="10" t="s">
        <v>48</v>
      </c>
      <c r="X46" s="116" t="s">
        <v>112</v>
      </c>
      <c r="Y46" s="116" t="s">
        <v>112</v>
      </c>
      <c r="Z46" s="116" t="s">
        <v>112</v>
      </c>
      <c r="AA46" s="116" t="s">
        <v>112</v>
      </c>
      <c r="AB46" s="116" t="s">
        <v>112</v>
      </c>
      <c r="AC46" s="116" t="s">
        <v>112</v>
      </c>
      <c r="AD46" s="116" t="s">
        <v>112</v>
      </c>
      <c r="AE46" s="116" t="s">
        <v>112</v>
      </c>
      <c r="AF46" s="116"/>
      <c r="AG46" s="116"/>
      <c r="AH46" s="116"/>
    </row>
    <row r="47" spans="1:34" ht="16.5" customHeight="1">
      <c r="A47" s="9"/>
      <c r="B47" s="10" t="s">
        <v>54</v>
      </c>
      <c r="C47" s="113">
        <v>98.665020888720093</v>
      </c>
      <c r="D47" s="113">
        <v>102.10558731258541</v>
      </c>
      <c r="E47" s="113">
        <v>97.394959567208915</v>
      </c>
      <c r="F47" s="113">
        <v>99.289709496990469</v>
      </c>
      <c r="G47" s="114">
        <v>97.885072706717096</v>
      </c>
      <c r="H47" s="114">
        <v>99.703287731246391</v>
      </c>
      <c r="I47" s="114">
        <v>97.890868418950234</v>
      </c>
      <c r="J47" s="9"/>
      <c r="K47" s="10" t="s">
        <v>54</v>
      </c>
      <c r="L47" s="114">
        <v>93.726026279278543</v>
      </c>
      <c r="M47" s="114">
        <v>95.737640681803342</v>
      </c>
      <c r="N47" s="68"/>
      <c r="O47" s="62"/>
      <c r="P47" s="9"/>
      <c r="Q47" s="10" t="s">
        <v>48</v>
      </c>
      <c r="R47" s="116" t="s">
        <v>112</v>
      </c>
      <c r="S47" s="116" t="s">
        <v>112</v>
      </c>
      <c r="T47" s="116" t="s">
        <v>112</v>
      </c>
      <c r="U47" s="68"/>
      <c r="V47" s="9" t="s">
        <v>125</v>
      </c>
      <c r="W47" s="10" t="s">
        <v>50</v>
      </c>
      <c r="X47" s="116" t="s">
        <v>112</v>
      </c>
      <c r="Y47" s="116" t="s">
        <v>112</v>
      </c>
      <c r="Z47" s="116" t="s">
        <v>112</v>
      </c>
      <c r="AA47" s="116" t="s">
        <v>112</v>
      </c>
      <c r="AB47" s="116" t="s">
        <v>112</v>
      </c>
      <c r="AC47" s="116" t="s">
        <v>112</v>
      </c>
      <c r="AD47" s="116" t="s">
        <v>112</v>
      </c>
      <c r="AE47" s="116" t="s">
        <v>112</v>
      </c>
      <c r="AF47" s="116"/>
      <c r="AG47" s="116"/>
      <c r="AH47" s="116"/>
    </row>
    <row r="48" spans="1:34" ht="16.5" customHeight="1">
      <c r="A48" s="9" t="s">
        <v>49</v>
      </c>
      <c r="B48" s="10" t="s">
        <v>55</v>
      </c>
      <c r="C48" s="113">
        <v>97.892672858617132</v>
      </c>
      <c r="D48" s="113">
        <v>101.69938223449788</v>
      </c>
      <c r="E48" s="113">
        <v>99.560485124909306</v>
      </c>
      <c r="F48" s="113">
        <v>98.113403993919576</v>
      </c>
      <c r="G48" s="114">
        <v>98.63743447163445</v>
      </c>
      <c r="H48" s="114">
        <v>102.31522323830016</v>
      </c>
      <c r="I48" s="114">
        <v>95.562659039767823</v>
      </c>
      <c r="J48" s="9" t="s">
        <v>49</v>
      </c>
      <c r="K48" s="10" t="s">
        <v>55</v>
      </c>
      <c r="L48" s="114">
        <v>100.57657181840189</v>
      </c>
      <c r="M48" s="114">
        <v>96.289083867579805</v>
      </c>
      <c r="N48" s="68"/>
      <c r="O48" s="62"/>
      <c r="P48" s="9" t="s">
        <v>125</v>
      </c>
      <c r="Q48" s="10" t="s">
        <v>50</v>
      </c>
      <c r="R48" s="116" t="s">
        <v>112</v>
      </c>
      <c r="S48" s="116" t="s">
        <v>112</v>
      </c>
      <c r="T48" s="116" t="s">
        <v>112</v>
      </c>
      <c r="U48" s="68"/>
      <c r="V48" s="9" t="s">
        <v>93</v>
      </c>
      <c r="W48" s="10" t="s">
        <v>51</v>
      </c>
      <c r="X48" s="119" t="s">
        <v>112</v>
      </c>
      <c r="Y48" s="119" t="s">
        <v>112</v>
      </c>
      <c r="Z48" s="119" t="s">
        <v>112</v>
      </c>
      <c r="AA48" s="119" t="s">
        <v>112</v>
      </c>
      <c r="AB48" s="119" t="s">
        <v>112</v>
      </c>
      <c r="AC48" s="119" t="s">
        <v>112</v>
      </c>
      <c r="AD48" s="119" t="s">
        <v>112</v>
      </c>
      <c r="AE48" s="119" t="s">
        <v>112</v>
      </c>
      <c r="AF48" s="119"/>
      <c r="AG48" s="119"/>
      <c r="AH48" s="119"/>
    </row>
    <row r="49" spans="1:34" ht="16.5" customHeight="1">
      <c r="A49" s="9"/>
      <c r="B49" s="10" t="s">
        <v>56</v>
      </c>
      <c r="C49" s="113">
        <v>101.76437338501292</v>
      </c>
      <c r="D49" s="113">
        <v>105.80043642134498</v>
      </c>
      <c r="E49" s="113">
        <v>220.14849814377322</v>
      </c>
      <c r="F49" s="113">
        <v>44.120803311359801</v>
      </c>
      <c r="G49" s="114">
        <v>104.45139371477106</v>
      </c>
      <c r="H49" s="114">
        <v>102.06246534836446</v>
      </c>
      <c r="I49" s="114">
        <v>98.942527070582699</v>
      </c>
      <c r="J49" s="9"/>
      <c r="K49" s="10" t="s">
        <v>56</v>
      </c>
      <c r="L49" s="114">
        <v>92.690604297060858</v>
      </c>
      <c r="M49" s="114">
        <v>95.790554414784395</v>
      </c>
      <c r="N49" s="68"/>
      <c r="O49" s="62"/>
      <c r="P49" s="9" t="s">
        <v>93</v>
      </c>
      <c r="Q49" s="10" t="s">
        <v>51</v>
      </c>
      <c r="R49" s="119" t="s">
        <v>112</v>
      </c>
      <c r="S49" s="119" t="s">
        <v>112</v>
      </c>
      <c r="T49" s="119" t="s">
        <v>112</v>
      </c>
      <c r="U49" s="68"/>
      <c r="V49" s="87"/>
      <c r="W49" s="101"/>
      <c r="X49" s="109">
        <v>100.29007467687312</v>
      </c>
      <c r="Y49" s="109">
        <v>96.642337963311306</v>
      </c>
      <c r="Z49" s="109">
        <v>98.814695779183367</v>
      </c>
      <c r="AA49" s="109">
        <v>98.7866104830551</v>
      </c>
      <c r="AB49" s="109">
        <v>98.105556672186012</v>
      </c>
      <c r="AC49" s="109">
        <v>97.634184810003092</v>
      </c>
      <c r="AD49" s="109">
        <v>97.164174133164565</v>
      </c>
      <c r="AE49" s="109">
        <v>97.103004291845494</v>
      </c>
      <c r="AF49" s="109">
        <v>98.487289617944072</v>
      </c>
      <c r="AG49" s="109">
        <v>100.63362788320561</v>
      </c>
      <c r="AH49" s="109">
        <v>98.299524958416157</v>
      </c>
    </row>
    <row r="50" spans="1:34" ht="16.5" customHeight="1">
      <c r="A50" s="9"/>
      <c r="B50" s="8" t="s">
        <v>17</v>
      </c>
      <c r="C50" s="106">
        <v>97.526800378919532</v>
      </c>
      <c r="D50" s="106">
        <v>101.00661057692308</v>
      </c>
      <c r="E50" s="106">
        <v>98.569990556541413</v>
      </c>
      <c r="F50" s="106">
        <v>97.691916267480821</v>
      </c>
      <c r="G50" s="107">
        <v>98.361041461609759</v>
      </c>
      <c r="H50" s="107">
        <v>102.32784484442992</v>
      </c>
      <c r="I50" s="107">
        <v>97.445478863412077</v>
      </c>
      <c r="J50" s="9"/>
      <c r="K50" s="8" t="s">
        <v>17</v>
      </c>
      <c r="L50" s="107">
        <v>96.951089982126632</v>
      </c>
      <c r="M50" s="107">
        <v>96.188434404011986</v>
      </c>
      <c r="N50" s="68"/>
      <c r="O50" s="32"/>
      <c r="P50" s="87"/>
      <c r="Q50" s="101"/>
      <c r="R50" s="109">
        <v>99.978059512090994</v>
      </c>
      <c r="S50" s="109">
        <v>98.249120705096644</v>
      </c>
      <c r="T50" s="109">
        <v>99.998792627785264</v>
      </c>
      <c r="U50" s="68"/>
      <c r="V50" s="9" t="s">
        <v>126</v>
      </c>
      <c r="W50" s="10" t="s">
        <v>53</v>
      </c>
      <c r="X50" s="112" t="s">
        <v>112</v>
      </c>
      <c r="Y50" s="112" t="s">
        <v>112</v>
      </c>
      <c r="Z50" s="112" t="s">
        <v>112</v>
      </c>
      <c r="AA50" s="112" t="s">
        <v>112</v>
      </c>
      <c r="AB50" s="112" t="s">
        <v>112</v>
      </c>
      <c r="AC50" s="112" t="s">
        <v>112</v>
      </c>
      <c r="AD50" s="112" t="s">
        <v>112</v>
      </c>
      <c r="AE50" s="112" t="s">
        <v>112</v>
      </c>
      <c r="AF50" s="112"/>
      <c r="AG50" s="112"/>
      <c r="AH50" s="112"/>
    </row>
    <row r="51" spans="1:34" ht="16.5" customHeight="1">
      <c r="A51" s="7"/>
      <c r="B51" s="8" t="s">
        <v>57</v>
      </c>
      <c r="C51" s="106">
        <v>98.88495622322165</v>
      </c>
      <c r="D51" s="106">
        <v>103.9264761289628</v>
      </c>
      <c r="E51" s="106">
        <v>103.75309665000734</v>
      </c>
      <c r="F51" s="106">
        <v>99.891846022013496</v>
      </c>
      <c r="G51" s="107">
        <v>96.744371986107993</v>
      </c>
      <c r="H51" s="107">
        <v>100.92200413223141</v>
      </c>
      <c r="I51" s="107">
        <v>101.30938062457882</v>
      </c>
      <c r="J51" s="7"/>
      <c r="K51" s="8" t="s">
        <v>57</v>
      </c>
      <c r="L51" s="107">
        <v>99.664045265480013</v>
      </c>
      <c r="M51" s="107">
        <v>98.713323814914631</v>
      </c>
      <c r="N51" s="68"/>
      <c r="O51" s="62"/>
      <c r="P51" s="9" t="s">
        <v>126</v>
      </c>
      <c r="Q51" s="10" t="s">
        <v>53</v>
      </c>
      <c r="R51" s="112" t="s">
        <v>112</v>
      </c>
      <c r="S51" s="112" t="s">
        <v>112</v>
      </c>
      <c r="T51" s="112" t="s">
        <v>112</v>
      </c>
      <c r="U51" s="68"/>
      <c r="V51" s="9" t="s">
        <v>94</v>
      </c>
      <c r="W51" s="10" t="s">
        <v>54</v>
      </c>
      <c r="X51" s="116" t="s">
        <v>112</v>
      </c>
      <c r="Y51" s="116" t="s">
        <v>112</v>
      </c>
      <c r="Z51" s="116" t="s">
        <v>112</v>
      </c>
      <c r="AA51" s="116" t="s">
        <v>112</v>
      </c>
      <c r="AB51" s="116" t="s">
        <v>112</v>
      </c>
      <c r="AC51" s="116" t="s">
        <v>112</v>
      </c>
      <c r="AD51" s="116" t="s">
        <v>112</v>
      </c>
      <c r="AE51" s="116" t="s">
        <v>112</v>
      </c>
      <c r="AF51" s="116"/>
      <c r="AG51" s="116"/>
      <c r="AH51" s="116"/>
    </row>
    <row r="52" spans="1:34" ht="16.5" customHeight="1">
      <c r="A52" s="9" t="s">
        <v>127</v>
      </c>
      <c r="B52" s="10" t="s">
        <v>58</v>
      </c>
      <c r="C52" s="113">
        <v>95.806968699907188</v>
      </c>
      <c r="D52" s="113">
        <v>98.244687096395438</v>
      </c>
      <c r="E52" s="113">
        <v>101.72393187929489</v>
      </c>
      <c r="F52" s="113">
        <v>104.62889535054482</v>
      </c>
      <c r="G52" s="114">
        <v>89.692052887179628</v>
      </c>
      <c r="H52" s="114">
        <v>100.25038339958061</v>
      </c>
      <c r="I52" s="114">
        <v>99.531703662077362</v>
      </c>
      <c r="J52" s="9" t="s">
        <v>127</v>
      </c>
      <c r="K52" s="10" t="s">
        <v>58</v>
      </c>
      <c r="L52" s="114">
        <v>101.50246228160972</v>
      </c>
      <c r="M52" s="114">
        <v>90.7478368355995</v>
      </c>
      <c r="N52" s="68"/>
      <c r="O52" s="62"/>
      <c r="P52" s="9" t="s">
        <v>94</v>
      </c>
      <c r="Q52" s="10" t="s">
        <v>54</v>
      </c>
      <c r="R52" s="116" t="s">
        <v>112</v>
      </c>
      <c r="S52" s="116" t="s">
        <v>112</v>
      </c>
      <c r="T52" s="116" t="s">
        <v>112</v>
      </c>
      <c r="U52" s="68"/>
      <c r="V52" s="9" t="s">
        <v>127</v>
      </c>
      <c r="W52" s="10" t="s">
        <v>55</v>
      </c>
      <c r="X52" s="116" t="s">
        <v>112</v>
      </c>
      <c r="Y52" s="116" t="s">
        <v>112</v>
      </c>
      <c r="Z52" s="116" t="s">
        <v>112</v>
      </c>
      <c r="AA52" s="116" t="s">
        <v>112</v>
      </c>
      <c r="AB52" s="116" t="s">
        <v>112</v>
      </c>
      <c r="AC52" s="116" t="s">
        <v>112</v>
      </c>
      <c r="AD52" s="116" t="s">
        <v>112</v>
      </c>
      <c r="AE52" s="116" t="s">
        <v>112</v>
      </c>
      <c r="AF52" s="116"/>
      <c r="AG52" s="116"/>
      <c r="AH52" s="116"/>
    </row>
    <row r="53" spans="1:34" ht="16.5" customHeight="1">
      <c r="A53" s="9" t="s">
        <v>82</v>
      </c>
      <c r="B53" s="10" t="s">
        <v>59</v>
      </c>
      <c r="C53" s="113">
        <v>97.927054225339248</v>
      </c>
      <c r="D53" s="113">
        <v>96.784661867283376</v>
      </c>
      <c r="E53" s="113">
        <v>80.9611901183181</v>
      </c>
      <c r="F53" s="113">
        <v>69.929071261960303</v>
      </c>
      <c r="G53" s="114">
        <v>119.01633764465622</v>
      </c>
      <c r="H53" s="114">
        <v>96.848457116710037</v>
      </c>
      <c r="I53" s="114">
        <v>87.24641960726413</v>
      </c>
      <c r="J53" s="9" t="s">
        <v>82</v>
      </c>
      <c r="K53" s="10" t="s">
        <v>59</v>
      </c>
      <c r="L53" s="114">
        <v>96.642523522642648</v>
      </c>
      <c r="M53" s="114">
        <v>95.997058205505354</v>
      </c>
      <c r="N53" s="68"/>
      <c r="O53" s="62"/>
      <c r="P53" s="9" t="s">
        <v>124</v>
      </c>
      <c r="Q53" s="10" t="s">
        <v>55</v>
      </c>
      <c r="R53" s="116" t="s">
        <v>112</v>
      </c>
      <c r="S53" s="116" t="s">
        <v>112</v>
      </c>
      <c r="T53" s="116" t="s">
        <v>112</v>
      </c>
      <c r="U53" s="68"/>
      <c r="V53" s="9" t="s">
        <v>93</v>
      </c>
      <c r="W53" s="10" t="s">
        <v>56</v>
      </c>
      <c r="X53" s="116" t="s">
        <v>112</v>
      </c>
      <c r="Y53" s="116" t="s">
        <v>112</v>
      </c>
      <c r="Z53" s="116" t="s">
        <v>112</v>
      </c>
      <c r="AA53" s="116" t="s">
        <v>112</v>
      </c>
      <c r="AB53" s="116" t="s">
        <v>112</v>
      </c>
      <c r="AC53" s="116" t="s">
        <v>112</v>
      </c>
      <c r="AD53" s="116" t="s">
        <v>112</v>
      </c>
      <c r="AE53" s="116" t="s">
        <v>112</v>
      </c>
      <c r="AF53" s="116"/>
      <c r="AG53" s="116"/>
      <c r="AH53" s="116"/>
    </row>
    <row r="54" spans="1:34" ht="16.5" customHeight="1">
      <c r="A54" s="9"/>
      <c r="B54" s="10" t="s">
        <v>60</v>
      </c>
      <c r="C54" s="113">
        <v>96.839330204530967</v>
      </c>
      <c r="D54" s="113">
        <v>96.836688904179255</v>
      </c>
      <c r="E54" s="113">
        <v>104.37694627057485</v>
      </c>
      <c r="F54" s="113">
        <v>108.5217720739706</v>
      </c>
      <c r="G54" s="114">
        <v>97.82302757898411</v>
      </c>
      <c r="H54" s="114">
        <v>99.282914289856521</v>
      </c>
      <c r="I54" s="114">
        <v>100.93512532925959</v>
      </c>
      <c r="J54" s="9"/>
      <c r="K54" s="10" t="s">
        <v>60</v>
      </c>
      <c r="L54" s="114">
        <v>104.67737986601082</v>
      </c>
      <c r="M54" s="114">
        <v>98.961843909803221</v>
      </c>
      <c r="N54" s="68"/>
      <c r="O54" s="62"/>
      <c r="P54" s="9" t="s">
        <v>93</v>
      </c>
      <c r="Q54" s="10" t="s">
        <v>56</v>
      </c>
      <c r="R54" s="116" t="s">
        <v>112</v>
      </c>
      <c r="S54" s="116" t="s">
        <v>112</v>
      </c>
      <c r="T54" s="116" t="s">
        <v>112</v>
      </c>
      <c r="U54" s="68"/>
      <c r="V54" s="87"/>
      <c r="W54" s="8"/>
      <c r="X54" s="109">
        <v>98.949800845267404</v>
      </c>
      <c r="Y54" s="109">
        <v>96.948708809105327</v>
      </c>
      <c r="Z54" s="109">
        <v>97.704005629053015</v>
      </c>
      <c r="AA54" s="109">
        <v>95.665375557155926</v>
      </c>
      <c r="AB54" s="109">
        <v>96.547304170905392</v>
      </c>
      <c r="AC54" s="109">
        <v>97.674189900181929</v>
      </c>
      <c r="AD54" s="109">
        <v>96.286893734537713</v>
      </c>
      <c r="AE54" s="109">
        <v>97.655450573253162</v>
      </c>
      <c r="AF54" s="109">
        <v>97.913295589274512</v>
      </c>
      <c r="AG54" s="109">
        <v>97.59222667504693</v>
      </c>
      <c r="AH54" s="109">
        <v>98.118687074044985</v>
      </c>
    </row>
    <row r="55" spans="1:34" ht="16.5" customHeight="1">
      <c r="A55" s="9"/>
      <c r="B55" s="10" t="s">
        <v>61</v>
      </c>
      <c r="C55" s="113">
        <v>101.26604131898486</v>
      </c>
      <c r="D55" s="113">
        <v>102.17650735920895</v>
      </c>
      <c r="E55" s="113">
        <v>98.709677419354833</v>
      </c>
      <c r="F55" s="113">
        <v>100.49301329727294</v>
      </c>
      <c r="G55" s="114">
        <v>99.681814359003113</v>
      </c>
      <c r="H55" s="114">
        <v>103.65886240596218</v>
      </c>
      <c r="I55" s="114">
        <v>102.81617537338741</v>
      </c>
      <c r="J55" s="9"/>
      <c r="K55" s="10" t="s">
        <v>61</v>
      </c>
      <c r="L55" s="114">
        <v>99.792856860132204</v>
      </c>
      <c r="M55" s="114">
        <v>102.59135861230102</v>
      </c>
      <c r="N55" s="68"/>
      <c r="O55" s="32"/>
      <c r="P55" s="87"/>
      <c r="Q55" s="8"/>
      <c r="R55" s="109">
        <v>101.53814840660618</v>
      </c>
      <c r="S55" s="109">
        <v>95.015033933736149</v>
      </c>
      <c r="T55" s="109">
        <v>99.122368159323941</v>
      </c>
      <c r="U55" s="68"/>
      <c r="V55" s="9"/>
      <c r="W55" s="8" t="s">
        <v>57</v>
      </c>
      <c r="X55" s="112" t="s">
        <v>112</v>
      </c>
      <c r="Y55" s="112" t="s">
        <v>112</v>
      </c>
      <c r="Z55" s="112" t="s">
        <v>112</v>
      </c>
      <c r="AA55" s="112" t="s">
        <v>112</v>
      </c>
      <c r="AB55" s="112" t="s">
        <v>112</v>
      </c>
      <c r="AC55" s="112" t="s">
        <v>112</v>
      </c>
      <c r="AD55" s="112" t="s">
        <v>112</v>
      </c>
      <c r="AE55" s="112" t="s">
        <v>112</v>
      </c>
      <c r="AF55" s="112"/>
      <c r="AG55" s="112"/>
      <c r="AH55" s="112"/>
    </row>
    <row r="56" spans="1:34" ht="16.5" customHeight="1">
      <c r="A56" s="9" t="s">
        <v>62</v>
      </c>
      <c r="B56" s="10" t="s">
        <v>63</v>
      </c>
      <c r="C56" s="113">
        <v>101.10580928576837</v>
      </c>
      <c r="D56" s="113">
        <v>103.25492546258145</v>
      </c>
      <c r="E56" s="113">
        <v>96.95469220444734</v>
      </c>
      <c r="F56" s="113">
        <v>102.34963988401459</v>
      </c>
      <c r="G56" s="114">
        <v>98.793661238142235</v>
      </c>
      <c r="H56" s="114">
        <v>101.13781428650719</v>
      </c>
      <c r="I56" s="114">
        <v>95.35085793729192</v>
      </c>
      <c r="J56" s="9" t="s">
        <v>62</v>
      </c>
      <c r="K56" s="10" t="s">
        <v>63</v>
      </c>
      <c r="L56" s="114">
        <v>99.028288041132285</v>
      </c>
      <c r="M56" s="114">
        <v>97.215118757022751</v>
      </c>
      <c r="N56" s="68"/>
      <c r="O56" s="62"/>
      <c r="P56" s="9"/>
      <c r="Q56" s="8" t="s">
        <v>57</v>
      </c>
      <c r="R56" s="112" t="s">
        <v>112</v>
      </c>
      <c r="S56" s="112" t="s">
        <v>112</v>
      </c>
      <c r="T56" s="112" t="s">
        <v>112</v>
      </c>
      <c r="U56" s="68"/>
      <c r="V56" s="9" t="s">
        <v>126</v>
      </c>
      <c r="W56" s="10" t="s">
        <v>58</v>
      </c>
      <c r="X56" s="116" t="s">
        <v>68</v>
      </c>
      <c r="Y56" s="116" t="s">
        <v>68</v>
      </c>
      <c r="Z56" s="116" t="s">
        <v>68</v>
      </c>
      <c r="AA56" s="116" t="s">
        <v>68</v>
      </c>
      <c r="AB56" s="116" t="s">
        <v>68</v>
      </c>
      <c r="AC56" s="116" t="s">
        <v>68</v>
      </c>
      <c r="AD56" s="116" t="s">
        <v>68</v>
      </c>
      <c r="AE56" s="116" t="s">
        <v>68</v>
      </c>
      <c r="AF56" s="116"/>
      <c r="AG56" s="116"/>
      <c r="AH56" s="116"/>
    </row>
    <row r="57" spans="1:34" ht="16.5" customHeight="1">
      <c r="A57" s="9"/>
      <c r="B57" s="10" t="s">
        <v>64</v>
      </c>
      <c r="C57" s="113">
        <v>105.41952054794521</v>
      </c>
      <c r="D57" s="113">
        <v>98.773653861772118</v>
      </c>
      <c r="E57" s="113">
        <v>97.29485282025982</v>
      </c>
      <c r="F57" s="113">
        <v>105.25226062705993</v>
      </c>
      <c r="G57" s="114">
        <v>98.573474112435932</v>
      </c>
      <c r="H57" s="114">
        <v>103.15363625256242</v>
      </c>
      <c r="I57" s="114">
        <v>100.09344072436302</v>
      </c>
      <c r="J57" s="9"/>
      <c r="K57" s="10" t="s">
        <v>64</v>
      </c>
      <c r="L57" s="114">
        <v>100.67451186641247</v>
      </c>
      <c r="M57" s="114">
        <v>96.604325566816428</v>
      </c>
      <c r="N57" s="68"/>
      <c r="O57" s="62"/>
      <c r="P57" s="9" t="s">
        <v>126</v>
      </c>
      <c r="Q57" s="10" t="s">
        <v>58</v>
      </c>
      <c r="R57" s="116" t="s">
        <v>112</v>
      </c>
      <c r="S57" s="116" t="s">
        <v>68</v>
      </c>
      <c r="T57" s="116" t="s">
        <v>68</v>
      </c>
      <c r="U57" s="68"/>
      <c r="V57" s="9" t="s">
        <v>82</v>
      </c>
      <c r="W57" s="10" t="s">
        <v>59</v>
      </c>
      <c r="X57" s="116" t="s">
        <v>112</v>
      </c>
      <c r="Y57" s="116" t="s">
        <v>112</v>
      </c>
      <c r="Z57" s="116" t="s">
        <v>112</v>
      </c>
      <c r="AA57" s="116" t="s">
        <v>112</v>
      </c>
      <c r="AB57" s="116" t="s">
        <v>112</v>
      </c>
      <c r="AC57" s="116" t="s">
        <v>112</v>
      </c>
      <c r="AD57" s="116" t="s">
        <v>112</v>
      </c>
      <c r="AE57" s="116" t="s">
        <v>112</v>
      </c>
      <c r="AF57" s="116"/>
      <c r="AG57" s="116"/>
      <c r="AH57" s="116"/>
    </row>
    <row r="58" spans="1:34" ht="16.5" customHeight="1">
      <c r="A58" s="9"/>
      <c r="B58" s="8" t="s">
        <v>17</v>
      </c>
      <c r="C58" s="106">
        <v>99.437701841844586</v>
      </c>
      <c r="D58" s="106">
        <v>100.14092400794358</v>
      </c>
      <c r="E58" s="106">
        <v>99.331795595124092</v>
      </c>
      <c r="F58" s="106">
        <v>101.59568664681082</v>
      </c>
      <c r="G58" s="107">
        <v>98.621716579151524</v>
      </c>
      <c r="H58" s="107">
        <v>100.7991314706977</v>
      </c>
      <c r="I58" s="107">
        <v>99.322165073120388</v>
      </c>
      <c r="J58" s="9"/>
      <c r="K58" s="8" t="s">
        <v>17</v>
      </c>
      <c r="L58" s="107">
        <v>101.1098917867683</v>
      </c>
      <c r="M58" s="107">
        <v>98.213353927073115</v>
      </c>
      <c r="N58" s="68"/>
      <c r="O58" s="62"/>
      <c r="P58" s="9" t="s">
        <v>82</v>
      </c>
      <c r="Q58" s="10" t="s">
        <v>59</v>
      </c>
      <c r="R58" s="116" t="s">
        <v>112</v>
      </c>
      <c r="S58" s="116" t="s">
        <v>112</v>
      </c>
      <c r="T58" s="116" t="s">
        <v>112</v>
      </c>
      <c r="U58" s="68"/>
      <c r="V58" s="9"/>
      <c r="W58" s="10" t="s">
        <v>60</v>
      </c>
      <c r="X58" s="116" t="s">
        <v>112</v>
      </c>
      <c r="Y58" s="116" t="s">
        <v>112</v>
      </c>
      <c r="Z58" s="116" t="s">
        <v>112</v>
      </c>
      <c r="AA58" s="116" t="s">
        <v>112</v>
      </c>
      <c r="AB58" s="116" t="s">
        <v>112</v>
      </c>
      <c r="AC58" s="116" t="s">
        <v>112</v>
      </c>
      <c r="AD58" s="116" t="s">
        <v>112</v>
      </c>
      <c r="AE58" s="116" t="s">
        <v>112</v>
      </c>
      <c r="AF58" s="116"/>
      <c r="AG58" s="116"/>
      <c r="AH58" s="116"/>
    </row>
    <row r="59" spans="1:34" ht="16.5" customHeight="1">
      <c r="A59" s="236" t="s">
        <v>65</v>
      </c>
      <c r="B59" s="237"/>
      <c r="C59" s="106">
        <v>98.822909261600429</v>
      </c>
      <c r="D59" s="106">
        <v>99.484350622028089</v>
      </c>
      <c r="E59" s="106">
        <v>98.70825345546119</v>
      </c>
      <c r="F59" s="106">
        <v>100.47270600369329</v>
      </c>
      <c r="G59" s="107">
        <v>97.828838523196936</v>
      </c>
      <c r="H59" s="107">
        <v>100.52866397456164</v>
      </c>
      <c r="I59" s="107">
        <v>98.993419137028638</v>
      </c>
      <c r="J59" s="236" t="s">
        <v>65</v>
      </c>
      <c r="K59" s="237"/>
      <c r="L59" s="107">
        <v>98.53464437851099</v>
      </c>
      <c r="M59" s="107">
        <v>97.878021978832592</v>
      </c>
      <c r="N59" s="68"/>
      <c r="O59" s="62"/>
      <c r="P59" s="9"/>
      <c r="Q59" s="10" t="s">
        <v>60</v>
      </c>
      <c r="R59" s="116" t="s">
        <v>112</v>
      </c>
      <c r="S59" s="116" t="s">
        <v>112</v>
      </c>
      <c r="T59" s="116" t="s">
        <v>112</v>
      </c>
      <c r="U59" s="68"/>
      <c r="V59" s="9"/>
      <c r="W59" s="10" t="s">
        <v>61</v>
      </c>
      <c r="X59" s="116" t="s">
        <v>112</v>
      </c>
      <c r="Y59" s="116" t="s">
        <v>112</v>
      </c>
      <c r="Z59" s="116" t="s">
        <v>112</v>
      </c>
      <c r="AA59" s="116" t="s">
        <v>112</v>
      </c>
      <c r="AB59" s="116" t="s">
        <v>112</v>
      </c>
      <c r="AC59" s="116" t="s">
        <v>112</v>
      </c>
      <c r="AD59" s="116" t="s">
        <v>112</v>
      </c>
      <c r="AE59" s="116" t="s">
        <v>112</v>
      </c>
      <c r="AF59" s="116"/>
      <c r="AG59" s="116"/>
      <c r="AH59" s="116"/>
    </row>
    <row r="60" spans="1:34" ht="16.5" customHeight="1">
      <c r="A60" s="5"/>
      <c r="B60" s="8" t="s">
        <v>66</v>
      </c>
      <c r="C60" s="106">
        <v>98.669044131694577</v>
      </c>
      <c r="D60" s="106">
        <v>107.24473989931586</v>
      </c>
      <c r="E60" s="106">
        <v>98.453344567147113</v>
      </c>
      <c r="F60" s="106">
        <v>101.7940646107766</v>
      </c>
      <c r="G60" s="107">
        <v>99.405512520266612</v>
      </c>
      <c r="H60" s="107">
        <v>98.181708348435421</v>
      </c>
      <c r="I60" s="107">
        <v>103.11942410631883</v>
      </c>
      <c r="J60" s="5"/>
      <c r="K60" s="8" t="s">
        <v>66</v>
      </c>
      <c r="L60" s="107">
        <v>100.8263723150358</v>
      </c>
      <c r="M60" s="107">
        <v>106.21652809420954</v>
      </c>
      <c r="N60" s="68"/>
      <c r="O60" s="62"/>
      <c r="P60" s="9"/>
      <c r="Q60" s="10" t="s">
        <v>61</v>
      </c>
      <c r="R60" s="116" t="s">
        <v>112</v>
      </c>
      <c r="S60" s="116" t="s">
        <v>112</v>
      </c>
      <c r="T60" s="116" t="s">
        <v>112</v>
      </c>
      <c r="U60" s="68"/>
      <c r="V60" s="9" t="s">
        <v>62</v>
      </c>
      <c r="W60" s="10" t="s">
        <v>63</v>
      </c>
      <c r="X60" s="116" t="s">
        <v>112</v>
      </c>
      <c r="Y60" s="116" t="s">
        <v>112</v>
      </c>
      <c r="Z60" s="116" t="s">
        <v>112</v>
      </c>
      <c r="AA60" s="116" t="s">
        <v>112</v>
      </c>
      <c r="AB60" s="116" t="s">
        <v>112</v>
      </c>
      <c r="AC60" s="116" t="s">
        <v>112</v>
      </c>
      <c r="AD60" s="116" t="s">
        <v>112</v>
      </c>
      <c r="AE60" s="116" t="s">
        <v>112</v>
      </c>
      <c r="AF60" s="116"/>
      <c r="AG60" s="116"/>
      <c r="AH60" s="116"/>
    </row>
    <row r="61" spans="1:34" ht="16.5" customHeight="1">
      <c r="A61" s="236" t="s">
        <v>67</v>
      </c>
      <c r="B61" s="237"/>
      <c r="C61" s="121">
        <v>101.02197331647696</v>
      </c>
      <c r="D61" s="121">
        <v>99.261727066301219</v>
      </c>
      <c r="E61" s="121">
        <v>99.200062524858481</v>
      </c>
      <c r="F61" s="121">
        <v>103.63110808430616</v>
      </c>
      <c r="G61" s="122">
        <v>99.597117004322428</v>
      </c>
      <c r="H61" s="122">
        <v>103.25118955660737</v>
      </c>
      <c r="I61" s="122">
        <v>99.846859953817329</v>
      </c>
      <c r="J61" s="236" t="s">
        <v>67</v>
      </c>
      <c r="K61" s="237"/>
      <c r="L61" s="122">
        <v>99.719503360029293</v>
      </c>
      <c r="M61" s="122">
        <v>99.693934934959643</v>
      </c>
      <c r="N61" s="68"/>
      <c r="O61" s="62"/>
      <c r="P61" s="9" t="s">
        <v>62</v>
      </c>
      <c r="Q61" s="10" t="s">
        <v>63</v>
      </c>
      <c r="R61" s="116" t="s">
        <v>112</v>
      </c>
      <c r="S61" s="116" t="s">
        <v>112</v>
      </c>
      <c r="T61" s="116" t="s">
        <v>112</v>
      </c>
      <c r="U61" s="68"/>
      <c r="V61" s="9"/>
      <c r="W61" s="10" t="s">
        <v>64</v>
      </c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</row>
    <row r="62" spans="1:34" ht="16.5" customHeight="1">
      <c r="A62" s="13"/>
      <c r="B62" s="13"/>
      <c r="C62" s="124"/>
      <c r="D62" s="124"/>
      <c r="E62" s="124"/>
      <c r="F62" s="123"/>
      <c r="G62" s="123"/>
      <c r="H62" s="123"/>
      <c r="I62" s="125"/>
      <c r="J62" s="13"/>
      <c r="K62" s="13"/>
      <c r="L62" s="123"/>
      <c r="M62" s="125" t="s">
        <v>68</v>
      </c>
      <c r="N62" s="32"/>
      <c r="O62" s="32"/>
      <c r="P62" s="9"/>
      <c r="Q62" s="10" t="s">
        <v>64</v>
      </c>
      <c r="R62" s="119"/>
      <c r="S62" s="119"/>
      <c r="T62" s="119"/>
      <c r="U62" s="68"/>
      <c r="V62" s="87"/>
      <c r="W62" s="8"/>
      <c r="X62" s="109">
        <v>103.67648909132087</v>
      </c>
      <c r="Y62" s="109">
        <v>98.213163906339233</v>
      </c>
      <c r="Z62" s="109">
        <v>96.693197264077568</v>
      </c>
      <c r="AA62" s="109">
        <v>96.478775832985036</v>
      </c>
      <c r="AB62" s="109">
        <v>97.9638999745994</v>
      </c>
      <c r="AC62" s="109">
        <v>97.131158623783307</v>
      </c>
      <c r="AD62" s="109">
        <v>98.061957105611384</v>
      </c>
      <c r="AE62" s="109">
        <v>95.335698133878438</v>
      </c>
      <c r="AF62" s="109">
        <v>100.29895520525358</v>
      </c>
      <c r="AG62" s="109">
        <v>100.78225156044695</v>
      </c>
      <c r="AH62" s="109">
        <v>98.684115086643615</v>
      </c>
    </row>
    <row r="63" spans="1:34" ht="16.5" customHeight="1">
      <c r="A63" s="7" t="s">
        <v>10</v>
      </c>
      <c r="B63" s="8" t="s">
        <v>24</v>
      </c>
      <c r="C63" s="106">
        <v>95.37323218132434</v>
      </c>
      <c r="D63" s="106">
        <v>93.332023961504476</v>
      </c>
      <c r="E63" s="106">
        <v>98.090277777777786</v>
      </c>
      <c r="F63" s="106">
        <v>95.237329042638777</v>
      </c>
      <c r="G63" s="107">
        <v>93.078785830939921</v>
      </c>
      <c r="H63" s="107">
        <v>101.41577928363988</v>
      </c>
      <c r="I63" s="107">
        <v>101.29459491707433</v>
      </c>
      <c r="J63" s="7" t="s">
        <v>10</v>
      </c>
      <c r="K63" s="8" t="s">
        <v>24</v>
      </c>
      <c r="L63" s="107">
        <v>91.01831674421345</v>
      </c>
      <c r="M63" s="107">
        <v>97.405202536560111</v>
      </c>
      <c r="N63" s="68"/>
      <c r="O63" s="32"/>
      <c r="P63" s="87"/>
      <c r="Q63" s="8"/>
      <c r="R63" s="112">
        <v>104.08016805211577</v>
      </c>
      <c r="S63" s="112">
        <v>101.75050339734307</v>
      </c>
      <c r="T63" s="112">
        <v>104.28267772325295</v>
      </c>
      <c r="U63" s="68"/>
      <c r="V63" s="45"/>
      <c r="W63" s="8" t="s">
        <v>96</v>
      </c>
      <c r="X63" s="109">
        <v>97.431786297134025</v>
      </c>
      <c r="Y63" s="109">
        <v>98.104613576256256</v>
      </c>
      <c r="Z63" s="109">
        <v>93.868503819080431</v>
      </c>
      <c r="AA63" s="109">
        <v>93.104218520645858</v>
      </c>
      <c r="AB63" s="109">
        <v>96.339582547897322</v>
      </c>
      <c r="AC63" s="109">
        <v>91.283930413746489</v>
      </c>
      <c r="AD63" s="109">
        <v>95.607778946958177</v>
      </c>
      <c r="AE63" s="109">
        <v>98.573292026740589</v>
      </c>
      <c r="AF63" s="109">
        <v>99.595934266372083</v>
      </c>
      <c r="AG63" s="109">
        <v>99.010898797450238</v>
      </c>
      <c r="AH63" s="109">
        <v>98.993800792006397</v>
      </c>
    </row>
    <row r="64" spans="1:34" ht="16.5" customHeight="1">
      <c r="A64" s="9" t="s">
        <v>69</v>
      </c>
      <c r="B64" s="10" t="s">
        <v>70</v>
      </c>
      <c r="C64" s="113">
        <v>101.40449438202248</v>
      </c>
      <c r="D64" s="113">
        <v>94.73684210526315</v>
      </c>
      <c r="E64" s="113">
        <v>91.812865497076018</v>
      </c>
      <c r="F64" s="113">
        <v>95.859872611464965</v>
      </c>
      <c r="G64" s="114">
        <v>82.724252491694344</v>
      </c>
      <c r="H64" s="114">
        <v>104.01606425702812</v>
      </c>
      <c r="I64" s="114">
        <v>96.91119691119691</v>
      </c>
      <c r="J64" s="9" t="s">
        <v>69</v>
      </c>
      <c r="K64" s="10" t="s">
        <v>70</v>
      </c>
      <c r="L64" s="114">
        <v>99.203187250996024</v>
      </c>
      <c r="M64" s="114">
        <v>97.590361445783131</v>
      </c>
      <c r="N64" s="68"/>
      <c r="O64" s="32"/>
      <c r="P64" s="45"/>
      <c r="Q64" s="8" t="s">
        <v>96</v>
      </c>
      <c r="R64" s="109">
        <v>102.78845618140286</v>
      </c>
      <c r="S64" s="109">
        <v>96.146237025393646</v>
      </c>
      <c r="T64" s="109">
        <v>98.449699805507791</v>
      </c>
      <c r="U64" s="68"/>
      <c r="V64" s="236" t="s">
        <v>97</v>
      </c>
      <c r="W64" s="237"/>
      <c r="X64" s="109">
        <v>98.822701097858172</v>
      </c>
      <c r="Y64" s="109">
        <v>97.421078519048478</v>
      </c>
      <c r="Z64" s="109">
        <v>97.642989465041353</v>
      </c>
      <c r="AA64" s="109">
        <v>97.972381158810947</v>
      </c>
      <c r="AB64" s="109">
        <v>97.529685120615667</v>
      </c>
      <c r="AC64" s="109">
        <v>96.773965208598099</v>
      </c>
      <c r="AD64" s="109">
        <v>96.742787378728252</v>
      </c>
      <c r="AE64" s="109">
        <v>95.687849284324727</v>
      </c>
      <c r="AF64" s="109">
        <v>97.953378471250218</v>
      </c>
      <c r="AG64" s="109">
        <v>99.454848950055805</v>
      </c>
      <c r="AH64" s="109">
        <v>98.574173443401506</v>
      </c>
    </row>
    <row r="65" spans="1:34" ht="16.5" customHeight="1">
      <c r="A65" s="9" t="s">
        <v>71</v>
      </c>
      <c r="B65" s="10" t="s">
        <v>72</v>
      </c>
      <c r="C65" s="113">
        <v>98.958333333333343</v>
      </c>
      <c r="D65" s="113">
        <v>105.26315789473684</v>
      </c>
      <c r="E65" s="113">
        <v>74</v>
      </c>
      <c r="F65" s="113">
        <v>63.513513513513509</v>
      </c>
      <c r="G65" s="126">
        <v>0</v>
      </c>
      <c r="H65" s="126" t="s">
        <v>73</v>
      </c>
      <c r="I65" s="126" t="s">
        <v>73</v>
      </c>
      <c r="J65" s="9" t="s">
        <v>71</v>
      </c>
      <c r="K65" s="10" t="s">
        <v>72</v>
      </c>
      <c r="L65" s="126" t="s">
        <v>73</v>
      </c>
      <c r="M65" s="126" t="s">
        <v>73</v>
      </c>
      <c r="N65" s="68"/>
      <c r="O65" s="32"/>
      <c r="P65" s="236" t="s">
        <v>97</v>
      </c>
      <c r="Q65" s="237"/>
      <c r="R65" s="116">
        <v>101.23193955352305</v>
      </c>
      <c r="S65" s="116">
        <v>98.783642765740126</v>
      </c>
      <c r="T65" s="116">
        <v>101.41766437547179</v>
      </c>
      <c r="U65" s="68"/>
      <c r="V65" s="236" t="s">
        <v>128</v>
      </c>
      <c r="W65" s="237"/>
      <c r="X65" s="109">
        <v>99.753527856595227</v>
      </c>
      <c r="Y65" s="109">
        <v>98.483727220686575</v>
      </c>
      <c r="Z65" s="109">
        <v>98.698274955143646</v>
      </c>
      <c r="AA65" s="109">
        <v>99.117438074081164</v>
      </c>
      <c r="AB65" s="109">
        <v>100.3186459655433</v>
      </c>
      <c r="AC65" s="109">
        <v>100.78376436232428</v>
      </c>
      <c r="AD65" s="109">
        <v>95.989273884010728</v>
      </c>
      <c r="AE65" s="109">
        <v>99.727629023762148</v>
      </c>
      <c r="AF65" s="109">
        <v>101.46683204002349</v>
      </c>
      <c r="AG65" s="109">
        <v>99.36889039149554</v>
      </c>
      <c r="AH65" s="109">
        <v>99.982550492140447</v>
      </c>
    </row>
    <row r="66" spans="1:34" ht="16.5" customHeight="1">
      <c r="A66" s="14" t="s">
        <v>74</v>
      </c>
      <c r="B66" s="88" t="s">
        <v>75</v>
      </c>
      <c r="C66" s="127">
        <v>100.75757575757575</v>
      </c>
      <c r="D66" s="127">
        <v>97.24310776942356</v>
      </c>
      <c r="E66" s="127">
        <v>98.19587628865979</v>
      </c>
      <c r="F66" s="127">
        <v>96.587926509186346</v>
      </c>
      <c r="G66" s="117">
        <v>102.98913043478262</v>
      </c>
      <c r="H66" s="117">
        <v>100.79155672823219</v>
      </c>
      <c r="I66" s="117">
        <v>96.073298429319379</v>
      </c>
      <c r="J66" s="14" t="s">
        <v>74</v>
      </c>
      <c r="K66" s="88" t="s">
        <v>75</v>
      </c>
      <c r="L66" s="117">
        <v>94.550408719346052</v>
      </c>
      <c r="M66" s="117">
        <v>89.625360230547543</v>
      </c>
      <c r="N66" s="68"/>
      <c r="O66" s="32"/>
      <c r="P66" s="236" t="s">
        <v>128</v>
      </c>
      <c r="Q66" s="237"/>
      <c r="R66" s="109">
        <v>101.91872268184068</v>
      </c>
      <c r="S66" s="109">
        <v>99.817170220121369</v>
      </c>
      <c r="T66" s="109">
        <v>102.35554244120446</v>
      </c>
      <c r="U66" s="68"/>
      <c r="V66" s="63"/>
    </row>
    <row r="67" spans="1:34">
      <c r="A67" s="30"/>
      <c r="B67" s="13"/>
      <c r="J67" s="30"/>
      <c r="K67" s="13"/>
      <c r="R67" s="51"/>
      <c r="S67" s="51"/>
    </row>
    <row r="68" spans="1:34">
      <c r="R68" s="51"/>
      <c r="S68" s="51"/>
    </row>
    <row r="69" spans="1:34">
      <c r="R69" s="51"/>
      <c r="S69" s="51"/>
    </row>
    <row r="70" spans="1:34">
      <c r="R70" s="51"/>
      <c r="S70" s="51"/>
    </row>
    <row r="71" spans="1:34">
      <c r="R71" s="51"/>
      <c r="S71" s="51"/>
    </row>
    <row r="72" spans="1:34">
      <c r="R72" s="51"/>
      <c r="S72" s="51"/>
    </row>
    <row r="73" spans="1:34">
      <c r="R73" s="51"/>
      <c r="S73" s="51"/>
    </row>
    <row r="74" spans="1:34">
      <c r="R74" s="51"/>
      <c r="S74" s="51"/>
    </row>
    <row r="75" spans="1:34">
      <c r="R75" s="51"/>
      <c r="S75" s="51"/>
    </row>
    <row r="76" spans="1:34">
      <c r="R76" s="51"/>
      <c r="S76" s="51"/>
    </row>
    <row r="77" spans="1:34">
      <c r="R77" s="51"/>
      <c r="S77" s="51"/>
    </row>
    <row r="78" spans="1:34">
      <c r="R78" s="51"/>
      <c r="S78" s="51"/>
    </row>
    <row r="79" spans="1:34">
      <c r="R79" s="51"/>
      <c r="S79" s="51"/>
    </row>
    <row r="80" spans="1:34">
      <c r="R80" s="51"/>
      <c r="S80" s="51"/>
    </row>
    <row r="81" spans="18:19">
      <c r="R81" s="51"/>
      <c r="S81" s="51"/>
    </row>
    <row r="82" spans="18:19">
      <c r="R82" s="51"/>
      <c r="S82" s="51"/>
    </row>
    <row r="83" spans="18:19">
      <c r="R83" s="51"/>
      <c r="S83" s="51"/>
    </row>
    <row r="84" spans="18:19">
      <c r="R84" s="51"/>
      <c r="S84" s="51"/>
    </row>
    <row r="85" spans="18:19">
      <c r="R85" s="51"/>
      <c r="S85" s="51"/>
    </row>
    <row r="86" spans="18:19">
      <c r="R86" s="51"/>
      <c r="S86" s="51"/>
    </row>
    <row r="87" spans="18:19">
      <c r="R87" s="51"/>
      <c r="S87" s="51"/>
    </row>
    <row r="88" spans="18:19">
      <c r="R88" s="51"/>
      <c r="S88" s="51"/>
    </row>
    <row r="89" spans="18:19">
      <c r="R89" s="51"/>
      <c r="S89" s="51"/>
    </row>
    <row r="90" spans="18:19">
      <c r="R90" s="51"/>
      <c r="S90" s="51"/>
    </row>
    <row r="91" spans="18:19">
      <c r="R91" s="51"/>
      <c r="S91" s="51"/>
    </row>
    <row r="92" spans="18:19">
      <c r="R92" s="51"/>
      <c r="S92" s="51"/>
    </row>
    <row r="93" spans="18:19">
      <c r="R93" s="51"/>
      <c r="S93" s="51"/>
    </row>
    <row r="94" spans="18:19">
      <c r="R94" s="51"/>
      <c r="S94" s="51"/>
    </row>
    <row r="95" spans="18:19">
      <c r="R95" s="51"/>
      <c r="S95" s="51"/>
    </row>
    <row r="96" spans="18:19">
      <c r="R96" s="51"/>
      <c r="S96" s="51"/>
    </row>
    <row r="97" spans="18:19">
      <c r="R97" s="51"/>
      <c r="S97" s="51"/>
    </row>
    <row r="98" spans="18:19">
      <c r="R98" s="51"/>
      <c r="S98" s="51"/>
    </row>
    <row r="99" spans="18:19">
      <c r="R99" s="51"/>
      <c r="S99" s="51"/>
    </row>
    <row r="100" spans="18:19">
      <c r="R100" s="51"/>
      <c r="S100" s="51"/>
    </row>
    <row r="101" spans="18:19">
      <c r="R101" s="51"/>
      <c r="S101" s="51"/>
    </row>
    <row r="102" spans="18:19">
      <c r="R102" s="51"/>
      <c r="S102" s="51"/>
    </row>
    <row r="103" spans="18:19">
      <c r="R103" s="51"/>
      <c r="S103" s="51"/>
    </row>
    <row r="104" spans="18:19">
      <c r="R104" s="51"/>
      <c r="S104" s="51"/>
    </row>
    <row r="105" spans="18:19">
      <c r="R105" s="51"/>
      <c r="S105" s="51"/>
    </row>
    <row r="106" spans="18:19">
      <c r="R106" s="51"/>
      <c r="S106" s="51"/>
    </row>
    <row r="107" spans="18:19">
      <c r="R107" s="51"/>
      <c r="S107" s="51"/>
    </row>
    <row r="108" spans="18:19">
      <c r="R108" s="51"/>
      <c r="S108" s="51"/>
    </row>
    <row r="109" spans="18:19">
      <c r="R109" s="51"/>
      <c r="S109" s="51"/>
    </row>
    <row r="110" spans="18:19">
      <c r="R110" s="51"/>
      <c r="S110" s="51"/>
    </row>
    <row r="111" spans="18:19">
      <c r="R111" s="51"/>
      <c r="S111" s="51"/>
    </row>
    <row r="112" spans="18:19">
      <c r="R112" s="51"/>
      <c r="S112" s="51"/>
    </row>
    <row r="113" spans="18:19">
      <c r="R113" s="51"/>
      <c r="S113" s="51"/>
    </row>
    <row r="114" spans="18:19">
      <c r="R114" s="51"/>
      <c r="S114" s="51"/>
    </row>
    <row r="115" spans="18:19">
      <c r="R115" s="51"/>
      <c r="S115" s="51"/>
    </row>
    <row r="116" spans="18:19">
      <c r="R116" s="51"/>
      <c r="S116" s="51"/>
    </row>
    <row r="117" spans="18:19">
      <c r="R117" s="51"/>
      <c r="S117" s="51"/>
    </row>
    <row r="118" spans="18:19">
      <c r="R118" s="51"/>
      <c r="S118" s="51"/>
    </row>
    <row r="119" spans="18:19">
      <c r="R119" s="51"/>
      <c r="S119" s="51"/>
    </row>
    <row r="120" spans="18:19">
      <c r="R120" s="51"/>
      <c r="S120" s="51"/>
    </row>
    <row r="121" spans="18:19">
      <c r="R121" s="51"/>
      <c r="S121" s="51"/>
    </row>
    <row r="122" spans="18:19">
      <c r="R122" s="51"/>
      <c r="S122" s="51"/>
    </row>
    <row r="123" spans="18:19">
      <c r="R123" s="51"/>
      <c r="S123" s="51"/>
    </row>
    <row r="124" spans="18:19">
      <c r="R124" s="51"/>
      <c r="S124" s="51"/>
    </row>
    <row r="125" spans="18:19">
      <c r="R125" s="51"/>
      <c r="S125" s="51"/>
    </row>
    <row r="126" spans="18:19">
      <c r="R126" s="51"/>
      <c r="S126" s="51"/>
    </row>
    <row r="127" spans="18:19">
      <c r="R127" s="51"/>
      <c r="S127" s="51"/>
    </row>
    <row r="128" spans="18:19">
      <c r="R128" s="51"/>
      <c r="S128" s="51"/>
    </row>
  </sheetData>
  <mergeCells count="16">
    <mergeCell ref="P66:Q66"/>
    <mergeCell ref="A59:B59"/>
    <mergeCell ref="J59:K59"/>
    <mergeCell ref="A61:B61"/>
    <mergeCell ref="J61:K61"/>
    <mergeCell ref="V64:W64"/>
    <mergeCell ref="P65:Q65"/>
    <mergeCell ref="V65:W65"/>
    <mergeCell ref="A5:B5"/>
    <mergeCell ref="J5:K5"/>
    <mergeCell ref="P5:Q5"/>
    <mergeCell ref="V5:W5"/>
    <mergeCell ref="A6:B6"/>
    <mergeCell ref="J6:K6"/>
    <mergeCell ref="P6:Q6"/>
    <mergeCell ref="V6:W6"/>
  </mergeCells>
  <phoneticPr fontId="7"/>
  <printOptions gridLinesSet="0"/>
  <pageMargins left="0.59055118110236227" right="0" top="0.78740157480314965" bottom="0.19685039370078741" header="0.51181102362204722" footer="0.51181102362204722"/>
  <pageSetup paperSize="9" scale="48" fitToWidth="2" orientation="portrait" horizontalDpi="300" verticalDpi="300" r:id="rId1"/>
  <headerFooter alignWithMargins="0"/>
  <colBreaks count="2" manualBreakCount="2">
    <brk id="9" max="1048575" man="1"/>
    <brk id="2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128"/>
  <sheetViews>
    <sheetView showGridLines="0" view="pageBreakPreview" topLeftCell="A49" zoomScaleNormal="100" zoomScaleSheetLayoutView="100" workbookViewId="0">
      <selection activeCell="B3" sqref="B3:G65"/>
    </sheetView>
  </sheetViews>
  <sheetFormatPr defaultColWidth="11" defaultRowHeight="14.25"/>
  <cols>
    <col min="1" max="1" width="2" style="18" customWidth="1"/>
    <col min="2" max="2" width="3.25" style="18" customWidth="1"/>
    <col min="3" max="3" width="7.125" style="18" customWidth="1"/>
    <col min="4" max="10" width="12.625" style="18" customWidth="1"/>
    <col min="11" max="11" width="3.25" style="18" customWidth="1"/>
    <col min="12" max="12" width="7.125" style="18" customWidth="1"/>
    <col min="13" max="14" width="12.625" style="18" customWidth="1"/>
    <col min="15" max="15" width="0.875" style="18" customWidth="1"/>
    <col min="16" max="16" width="0.875" style="72" customWidth="1"/>
    <col min="17" max="17" width="3.25" style="27" customWidth="1"/>
    <col min="18" max="18" width="7.125" style="27" customWidth="1"/>
    <col min="19" max="21" width="12.625" style="18" customWidth="1"/>
    <col min="22" max="22" width="1.5" style="18" customWidth="1"/>
    <col min="23" max="23" width="3.25" style="27" customWidth="1"/>
    <col min="24" max="24" width="7.125" style="27" customWidth="1"/>
    <col min="25" max="35" width="12.625" style="18" customWidth="1"/>
    <col min="36" max="16384" width="11" style="18"/>
  </cols>
  <sheetData>
    <row r="1" spans="2:35">
      <c r="C1" s="195"/>
    </row>
    <row r="2" spans="2:35" ht="18.75">
      <c r="Q2" s="40"/>
      <c r="R2" s="41"/>
      <c r="W2" s="40"/>
      <c r="X2" s="41"/>
    </row>
    <row r="3" spans="2:35" s="24" customFormat="1" ht="21.75" customHeight="1">
      <c r="B3" s="194" t="s">
        <v>174</v>
      </c>
      <c r="C3" s="25"/>
      <c r="K3" s="25"/>
      <c r="L3" s="25"/>
      <c r="P3" s="73"/>
      <c r="Q3" s="30"/>
      <c r="R3" s="42" t="s">
        <v>85</v>
      </c>
      <c r="W3" s="30"/>
      <c r="X3" s="42" t="s">
        <v>85</v>
      </c>
    </row>
    <row r="4" spans="2:35" ht="18.75" customHeight="1">
      <c r="B4" s="27"/>
      <c r="D4" s="26"/>
      <c r="E4" s="26" t="s">
        <v>121</v>
      </c>
      <c r="F4" s="72"/>
      <c r="G4" s="72"/>
      <c r="H4" s="72"/>
      <c r="I4" s="202"/>
      <c r="J4" s="202"/>
      <c r="K4" s="30"/>
      <c r="L4" s="203"/>
      <c r="M4" s="202"/>
      <c r="N4" s="72"/>
      <c r="O4" s="72"/>
      <c r="Q4" s="30"/>
      <c r="R4" s="30"/>
      <c r="S4" s="72"/>
      <c r="T4" s="202"/>
      <c r="U4" s="202"/>
      <c r="V4" s="72"/>
      <c r="W4" s="30"/>
      <c r="X4" s="30"/>
      <c r="Y4" s="202"/>
      <c r="Z4" s="202"/>
      <c r="AA4" s="202"/>
      <c r="AB4" s="202"/>
      <c r="AC4" s="202"/>
      <c r="AD4" s="202"/>
      <c r="AE4" s="202"/>
      <c r="AF4" s="202"/>
      <c r="AG4" s="202"/>
      <c r="AH4" s="202"/>
      <c r="AI4" s="202"/>
    </row>
    <row r="5" spans="2:35" ht="16.5" customHeight="1">
      <c r="B5" s="238" t="s">
        <v>1</v>
      </c>
      <c r="C5" s="239"/>
      <c r="D5" s="31" t="s">
        <v>153</v>
      </c>
      <c r="E5" s="31" t="s">
        <v>179</v>
      </c>
      <c r="F5" s="231" t="s">
        <v>182</v>
      </c>
      <c r="G5" s="205"/>
      <c r="H5" s="74"/>
      <c r="I5" s="74"/>
      <c r="J5" s="74"/>
      <c r="K5" s="240"/>
      <c r="L5" s="240"/>
      <c r="M5" s="74"/>
      <c r="N5" s="74"/>
      <c r="O5" s="74"/>
      <c r="P5" s="74"/>
      <c r="Q5" s="241"/>
      <c r="R5" s="241"/>
      <c r="S5" s="74"/>
      <c r="T5" s="74"/>
      <c r="U5" s="74"/>
      <c r="V5" s="74"/>
      <c r="W5" s="241"/>
      <c r="X5" s="241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</row>
    <row r="6" spans="2:35" ht="16.5" customHeight="1">
      <c r="B6" s="236" t="s">
        <v>8</v>
      </c>
      <c r="C6" s="237"/>
      <c r="D6" s="109">
        <v>101.7</v>
      </c>
      <c r="E6" s="109">
        <v>99.2</v>
      </c>
      <c r="F6" s="109">
        <v>102.9</v>
      </c>
      <c r="G6" s="123"/>
      <c r="H6" s="123"/>
      <c r="I6" s="123"/>
      <c r="J6" s="123"/>
      <c r="K6" s="240"/>
      <c r="L6" s="240"/>
      <c r="M6" s="123"/>
      <c r="N6" s="123"/>
      <c r="O6" s="32"/>
      <c r="P6" s="32"/>
      <c r="Q6" s="240"/>
      <c r="R6" s="240"/>
      <c r="S6" s="206"/>
      <c r="T6" s="206"/>
      <c r="U6" s="206"/>
      <c r="V6" s="32"/>
      <c r="W6" s="240"/>
      <c r="X6" s="240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</row>
    <row r="7" spans="2:35" ht="16.5" customHeight="1">
      <c r="B7" s="7"/>
      <c r="C7" s="8" t="s">
        <v>9</v>
      </c>
      <c r="D7" s="112"/>
      <c r="E7" s="112"/>
      <c r="F7" s="112"/>
      <c r="G7" s="123"/>
      <c r="H7" s="123"/>
      <c r="I7" s="123"/>
      <c r="J7" s="123"/>
      <c r="K7" s="207"/>
      <c r="L7" s="207"/>
      <c r="M7" s="123"/>
      <c r="N7" s="123"/>
      <c r="O7" s="32"/>
      <c r="P7" s="32"/>
      <c r="Q7" s="207"/>
      <c r="R7" s="207"/>
      <c r="S7" s="206"/>
      <c r="T7" s="206"/>
      <c r="U7" s="206"/>
      <c r="V7" s="32"/>
      <c r="W7" s="207"/>
      <c r="X7" s="207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</row>
    <row r="8" spans="2:35" ht="16.5" customHeight="1">
      <c r="B8" s="9" t="s">
        <v>79</v>
      </c>
      <c r="C8" s="10" t="s">
        <v>11</v>
      </c>
      <c r="D8" s="116"/>
      <c r="E8" s="116"/>
      <c r="F8" s="116"/>
      <c r="G8" s="123"/>
      <c r="H8" s="123"/>
      <c r="I8" s="123"/>
      <c r="J8" s="123"/>
      <c r="K8" s="207"/>
      <c r="L8" s="207"/>
      <c r="M8" s="123"/>
      <c r="N8" s="123"/>
      <c r="O8" s="32"/>
      <c r="P8" s="32"/>
      <c r="Q8" s="207"/>
      <c r="R8" s="207"/>
      <c r="S8" s="206"/>
      <c r="T8" s="206"/>
      <c r="U8" s="206"/>
      <c r="V8" s="32"/>
      <c r="W8" s="207"/>
      <c r="X8" s="207"/>
      <c r="Y8" s="206"/>
      <c r="Z8" s="206"/>
      <c r="AA8" s="206"/>
      <c r="AB8" s="206"/>
      <c r="AC8" s="206"/>
      <c r="AD8" s="206"/>
      <c r="AE8" s="206"/>
      <c r="AF8" s="206"/>
      <c r="AG8" s="206"/>
      <c r="AH8" s="206"/>
      <c r="AI8" s="206"/>
    </row>
    <row r="9" spans="2:35" ht="16.5" customHeight="1">
      <c r="B9" s="9" t="s">
        <v>80</v>
      </c>
      <c r="C9" s="10" t="s">
        <v>12</v>
      </c>
      <c r="D9" s="116"/>
      <c r="E9" s="116"/>
      <c r="F9" s="116"/>
      <c r="G9" s="123"/>
      <c r="H9" s="123"/>
      <c r="I9" s="123"/>
      <c r="J9" s="123"/>
      <c r="K9" s="207"/>
      <c r="L9" s="207"/>
      <c r="M9" s="123"/>
      <c r="N9" s="123"/>
      <c r="O9" s="32"/>
      <c r="P9" s="32"/>
      <c r="Q9" s="207"/>
      <c r="R9" s="207"/>
      <c r="S9" s="206"/>
      <c r="T9" s="206"/>
      <c r="U9" s="206"/>
      <c r="V9" s="32"/>
      <c r="W9" s="207"/>
      <c r="X9" s="207"/>
      <c r="Y9" s="206"/>
      <c r="Z9" s="206"/>
      <c r="AA9" s="206"/>
      <c r="AB9" s="206"/>
      <c r="AC9" s="206"/>
      <c r="AD9" s="206"/>
      <c r="AE9" s="206"/>
      <c r="AF9" s="206"/>
      <c r="AG9" s="206"/>
      <c r="AH9" s="206"/>
      <c r="AI9" s="206"/>
    </row>
    <row r="10" spans="2:35" ht="16.5" customHeight="1">
      <c r="B10" s="9"/>
      <c r="C10" s="10" t="s">
        <v>13</v>
      </c>
      <c r="D10" s="116"/>
      <c r="E10" s="116"/>
      <c r="F10" s="116"/>
      <c r="G10" s="123"/>
      <c r="H10" s="123"/>
      <c r="I10" s="123"/>
      <c r="J10" s="123"/>
      <c r="K10" s="207"/>
      <c r="L10" s="207"/>
      <c r="M10" s="123"/>
      <c r="N10" s="123"/>
      <c r="O10" s="32"/>
      <c r="P10" s="32"/>
      <c r="Q10" s="207"/>
      <c r="R10" s="207"/>
      <c r="S10" s="206"/>
      <c r="T10" s="206"/>
      <c r="U10" s="206"/>
      <c r="V10" s="32"/>
      <c r="W10" s="207"/>
      <c r="X10" s="207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</row>
    <row r="11" spans="2:35" ht="16.5" customHeight="1">
      <c r="B11" s="9" t="s">
        <v>14</v>
      </c>
      <c r="C11" s="10" t="s">
        <v>15</v>
      </c>
      <c r="D11" s="116"/>
      <c r="E11" s="116"/>
      <c r="F11" s="116"/>
      <c r="G11" s="123"/>
      <c r="H11" s="123"/>
      <c r="I11" s="123"/>
      <c r="J11" s="123"/>
      <c r="K11" s="207"/>
      <c r="L11" s="207"/>
      <c r="M11" s="123"/>
      <c r="N11" s="123"/>
      <c r="O11" s="32"/>
      <c r="P11" s="32"/>
      <c r="Q11" s="207"/>
      <c r="R11" s="207"/>
      <c r="S11" s="206"/>
      <c r="T11" s="206"/>
      <c r="U11" s="206"/>
      <c r="V11" s="32"/>
      <c r="W11" s="207"/>
      <c r="X11" s="207"/>
      <c r="Y11" s="206"/>
      <c r="Z11" s="206"/>
      <c r="AA11" s="206"/>
      <c r="AB11" s="206"/>
      <c r="AC11" s="206"/>
      <c r="AD11" s="206"/>
      <c r="AE11" s="206"/>
      <c r="AF11" s="206"/>
      <c r="AG11" s="206"/>
      <c r="AH11" s="206"/>
      <c r="AI11" s="206"/>
    </row>
    <row r="12" spans="2:35" ht="16.5" customHeight="1">
      <c r="B12" s="9"/>
      <c r="C12" s="10" t="s">
        <v>16</v>
      </c>
      <c r="D12" s="119"/>
      <c r="E12" s="119"/>
      <c r="F12" s="119"/>
      <c r="G12" s="123"/>
      <c r="H12" s="123"/>
      <c r="I12" s="123"/>
      <c r="J12" s="123"/>
      <c r="K12" s="207"/>
      <c r="L12" s="207"/>
      <c r="M12" s="123"/>
      <c r="N12" s="123"/>
      <c r="O12" s="32"/>
      <c r="P12" s="32"/>
      <c r="Q12" s="207"/>
      <c r="R12" s="207"/>
      <c r="S12" s="206"/>
      <c r="T12" s="206"/>
      <c r="U12" s="206"/>
      <c r="V12" s="32"/>
      <c r="W12" s="207"/>
      <c r="X12" s="207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</row>
    <row r="13" spans="2:35" ht="16.5" customHeight="1">
      <c r="B13" s="87"/>
      <c r="C13" s="201"/>
      <c r="D13" s="109">
        <v>98.1</v>
      </c>
      <c r="E13" s="109">
        <v>100.5</v>
      </c>
      <c r="F13" s="109">
        <v>99.7</v>
      </c>
      <c r="G13" s="123"/>
      <c r="H13" s="123"/>
      <c r="I13" s="123"/>
      <c r="J13" s="123"/>
      <c r="K13" s="207"/>
      <c r="L13" s="207"/>
      <c r="M13" s="123"/>
      <c r="N13" s="123"/>
      <c r="O13" s="32"/>
      <c r="P13" s="32"/>
      <c r="Q13" s="207"/>
      <c r="R13" s="207"/>
      <c r="S13" s="206"/>
      <c r="T13" s="206"/>
      <c r="U13" s="206"/>
      <c r="V13" s="32"/>
      <c r="W13" s="207"/>
      <c r="X13" s="207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</row>
    <row r="14" spans="2:35" ht="16.5" customHeight="1">
      <c r="B14" s="7"/>
      <c r="C14" s="8" t="s">
        <v>18</v>
      </c>
      <c r="D14" s="112"/>
      <c r="E14" s="112"/>
      <c r="F14" s="112"/>
      <c r="G14" s="123"/>
      <c r="H14" s="123"/>
      <c r="I14" s="123"/>
      <c r="J14" s="123"/>
      <c r="K14" s="207"/>
      <c r="L14" s="207"/>
      <c r="M14" s="123"/>
      <c r="N14" s="123"/>
      <c r="O14" s="32"/>
      <c r="P14" s="32"/>
      <c r="Q14" s="207"/>
      <c r="R14" s="207"/>
      <c r="S14" s="206"/>
      <c r="T14" s="206"/>
      <c r="U14" s="206"/>
      <c r="V14" s="32"/>
      <c r="W14" s="207"/>
      <c r="X14" s="207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</row>
    <row r="15" spans="2:35" ht="16.5" customHeight="1">
      <c r="B15" s="9"/>
      <c r="C15" s="10" t="s">
        <v>19</v>
      </c>
      <c r="D15" s="116"/>
      <c r="E15" s="116"/>
      <c r="F15" s="116"/>
      <c r="G15" s="123"/>
      <c r="H15" s="123"/>
      <c r="I15" s="123"/>
      <c r="J15" s="123"/>
      <c r="K15" s="207"/>
      <c r="L15" s="207"/>
      <c r="M15" s="123"/>
      <c r="N15" s="123"/>
      <c r="O15" s="32"/>
      <c r="P15" s="32"/>
      <c r="Q15" s="207"/>
      <c r="R15" s="207"/>
      <c r="S15" s="206"/>
      <c r="T15" s="206"/>
      <c r="U15" s="206"/>
      <c r="V15" s="32"/>
      <c r="W15" s="207"/>
      <c r="X15" s="207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</row>
    <row r="16" spans="2:35" ht="16.5" customHeight="1">
      <c r="B16" s="9" t="s">
        <v>79</v>
      </c>
      <c r="C16" s="10" t="s">
        <v>21</v>
      </c>
      <c r="D16" s="116"/>
      <c r="E16" s="116"/>
      <c r="F16" s="116"/>
      <c r="G16" s="123"/>
      <c r="H16" s="123"/>
      <c r="I16" s="123"/>
      <c r="J16" s="123"/>
      <c r="K16" s="207"/>
      <c r="L16" s="207"/>
      <c r="M16" s="123"/>
      <c r="N16" s="123"/>
      <c r="O16" s="32"/>
      <c r="P16" s="32"/>
      <c r="Q16" s="207"/>
      <c r="R16" s="207"/>
      <c r="S16" s="206"/>
      <c r="T16" s="206"/>
      <c r="U16" s="206"/>
      <c r="V16" s="32"/>
      <c r="W16" s="207"/>
      <c r="X16" s="207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</row>
    <row r="17" spans="2:35" ht="16.5" customHeight="1">
      <c r="B17" s="9" t="s">
        <v>79</v>
      </c>
      <c r="C17" s="10" t="s">
        <v>22</v>
      </c>
      <c r="D17" s="116"/>
      <c r="E17" s="116"/>
      <c r="F17" s="116"/>
      <c r="G17" s="123"/>
      <c r="H17" s="123"/>
      <c r="I17" s="123"/>
      <c r="J17" s="123"/>
      <c r="K17" s="207"/>
      <c r="L17" s="207"/>
      <c r="M17" s="123"/>
      <c r="N17" s="123"/>
      <c r="O17" s="32"/>
      <c r="P17" s="32"/>
      <c r="Q17" s="207"/>
      <c r="R17" s="207"/>
      <c r="S17" s="206"/>
      <c r="T17" s="206"/>
      <c r="U17" s="206"/>
      <c r="V17" s="32"/>
      <c r="W17" s="207"/>
      <c r="X17" s="207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</row>
    <row r="18" spans="2:35" ht="16.5" customHeight="1">
      <c r="B18" s="9" t="s">
        <v>87</v>
      </c>
      <c r="C18" s="10" t="s">
        <v>23</v>
      </c>
      <c r="D18" s="116"/>
      <c r="E18" s="116"/>
      <c r="F18" s="116"/>
      <c r="G18" s="123"/>
      <c r="H18" s="123"/>
      <c r="I18" s="123"/>
      <c r="J18" s="123"/>
      <c r="K18" s="207"/>
      <c r="L18" s="207"/>
      <c r="M18" s="123"/>
      <c r="N18" s="123"/>
      <c r="O18" s="32"/>
      <c r="P18" s="32"/>
      <c r="Q18" s="207"/>
      <c r="R18" s="207"/>
      <c r="S18" s="206"/>
      <c r="T18" s="206"/>
      <c r="U18" s="206"/>
      <c r="V18" s="32"/>
      <c r="W18" s="207"/>
      <c r="X18" s="207"/>
      <c r="Y18" s="206"/>
      <c r="Z18" s="206"/>
      <c r="AA18" s="206"/>
      <c r="AB18" s="206"/>
      <c r="AC18" s="206"/>
      <c r="AD18" s="206"/>
      <c r="AE18" s="206"/>
      <c r="AF18" s="206"/>
      <c r="AG18" s="206"/>
      <c r="AH18" s="206"/>
      <c r="AI18" s="206"/>
    </row>
    <row r="19" spans="2:35" ht="16.5" customHeight="1">
      <c r="B19" s="9"/>
      <c r="C19" s="10" t="s">
        <v>24</v>
      </c>
      <c r="D19" s="116"/>
      <c r="E19" s="116"/>
      <c r="F19" s="116"/>
      <c r="G19" s="123"/>
      <c r="H19" s="123"/>
      <c r="I19" s="123"/>
      <c r="J19" s="123"/>
      <c r="K19" s="207"/>
      <c r="L19" s="207"/>
      <c r="M19" s="123"/>
      <c r="N19" s="123"/>
      <c r="O19" s="32"/>
      <c r="P19" s="32"/>
      <c r="Q19" s="207"/>
      <c r="R19" s="207"/>
      <c r="S19" s="206"/>
      <c r="T19" s="206"/>
      <c r="U19" s="206"/>
      <c r="V19" s="32"/>
      <c r="W19" s="207"/>
      <c r="X19" s="207"/>
      <c r="Y19" s="206"/>
      <c r="Z19" s="206"/>
      <c r="AA19" s="206"/>
      <c r="AB19" s="206"/>
      <c r="AC19" s="206"/>
      <c r="AD19" s="206"/>
      <c r="AE19" s="206"/>
      <c r="AF19" s="206"/>
      <c r="AG19" s="206"/>
      <c r="AH19" s="206"/>
      <c r="AI19" s="206"/>
    </row>
    <row r="20" spans="2:35" ht="16.5" customHeight="1">
      <c r="B20" s="9"/>
      <c r="C20" s="10" t="s">
        <v>25</v>
      </c>
      <c r="D20" s="116"/>
      <c r="E20" s="116"/>
      <c r="F20" s="116"/>
      <c r="G20" s="123"/>
      <c r="H20" s="123"/>
      <c r="I20" s="123"/>
      <c r="J20" s="123"/>
      <c r="K20" s="207"/>
      <c r="L20" s="207"/>
      <c r="M20" s="123"/>
      <c r="N20" s="123"/>
      <c r="O20" s="32"/>
      <c r="P20" s="32"/>
      <c r="Q20" s="207"/>
      <c r="R20" s="207"/>
      <c r="S20" s="206"/>
      <c r="T20" s="206"/>
      <c r="U20" s="206"/>
      <c r="V20" s="32"/>
      <c r="W20" s="207"/>
      <c r="X20" s="207"/>
      <c r="Y20" s="206"/>
      <c r="Z20" s="206"/>
      <c r="AA20" s="206"/>
      <c r="AB20" s="206"/>
      <c r="AC20" s="206"/>
      <c r="AD20" s="206"/>
      <c r="AE20" s="206"/>
      <c r="AF20" s="206"/>
      <c r="AG20" s="206"/>
      <c r="AH20" s="206"/>
      <c r="AI20" s="206"/>
    </row>
    <row r="21" spans="2:35" ht="16.5" customHeight="1">
      <c r="B21" s="9" t="s">
        <v>79</v>
      </c>
      <c r="C21" s="10" t="s">
        <v>26</v>
      </c>
      <c r="D21" s="116"/>
      <c r="E21" s="116"/>
      <c r="F21" s="116"/>
      <c r="G21" s="123"/>
      <c r="H21" s="123"/>
      <c r="I21" s="123"/>
      <c r="J21" s="123"/>
      <c r="K21" s="207"/>
      <c r="L21" s="207"/>
      <c r="M21" s="123"/>
      <c r="N21" s="123"/>
      <c r="O21" s="32"/>
      <c r="P21" s="32"/>
      <c r="Q21" s="207"/>
      <c r="R21" s="207"/>
      <c r="S21" s="206"/>
      <c r="T21" s="206"/>
      <c r="U21" s="206"/>
      <c r="V21" s="32"/>
      <c r="W21" s="207"/>
      <c r="X21" s="207"/>
      <c r="Y21" s="206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</row>
    <row r="22" spans="2:35" ht="16.5" customHeight="1">
      <c r="B22" s="9" t="s">
        <v>80</v>
      </c>
      <c r="C22" s="10" t="s">
        <v>28</v>
      </c>
      <c r="D22" s="119"/>
      <c r="E22" s="119"/>
      <c r="F22" s="119"/>
      <c r="G22" s="123"/>
      <c r="H22" s="123"/>
      <c r="I22" s="123"/>
      <c r="J22" s="123"/>
      <c r="K22" s="207"/>
      <c r="L22" s="207"/>
      <c r="M22" s="123"/>
      <c r="N22" s="123"/>
      <c r="O22" s="32"/>
      <c r="P22" s="32"/>
      <c r="Q22" s="207"/>
      <c r="R22" s="207"/>
      <c r="S22" s="206"/>
      <c r="T22" s="206"/>
      <c r="U22" s="206"/>
      <c r="V22" s="32"/>
      <c r="W22" s="207"/>
      <c r="X22" s="207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</row>
    <row r="23" spans="2:35" ht="16.5" customHeight="1">
      <c r="B23" s="9" t="s">
        <v>79</v>
      </c>
      <c r="C23" s="8" t="s">
        <v>17</v>
      </c>
      <c r="D23" s="109">
        <v>97.8</v>
      </c>
      <c r="E23" s="109">
        <v>101.7</v>
      </c>
      <c r="F23" s="109">
        <v>99.6</v>
      </c>
      <c r="G23" s="123"/>
      <c r="H23" s="123"/>
      <c r="I23" s="123"/>
      <c r="J23" s="123"/>
      <c r="K23" s="207"/>
      <c r="L23" s="207"/>
      <c r="M23" s="123"/>
      <c r="N23" s="123"/>
      <c r="O23" s="32"/>
      <c r="P23" s="32"/>
      <c r="Q23" s="207"/>
      <c r="R23" s="207"/>
      <c r="S23" s="206"/>
      <c r="T23" s="206"/>
      <c r="U23" s="206"/>
      <c r="V23" s="32"/>
      <c r="W23" s="207"/>
      <c r="X23" s="207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</row>
    <row r="24" spans="2:35" ht="16.5" customHeight="1">
      <c r="B24" s="9"/>
      <c r="C24" s="8" t="s">
        <v>89</v>
      </c>
      <c r="D24" s="120" t="s">
        <v>73</v>
      </c>
      <c r="E24" s="120" t="s">
        <v>73</v>
      </c>
      <c r="F24" s="120" t="s">
        <v>73</v>
      </c>
      <c r="G24" s="123"/>
      <c r="H24" s="123"/>
      <c r="I24" s="123"/>
      <c r="J24" s="123"/>
      <c r="K24" s="207"/>
      <c r="L24" s="207"/>
      <c r="M24" s="123"/>
      <c r="N24" s="123"/>
      <c r="O24" s="32"/>
      <c r="P24" s="32"/>
      <c r="Q24" s="207"/>
      <c r="R24" s="207"/>
      <c r="S24" s="206"/>
      <c r="T24" s="206"/>
      <c r="U24" s="206"/>
      <c r="V24" s="32"/>
      <c r="W24" s="207"/>
      <c r="X24" s="207"/>
      <c r="Y24" s="206"/>
      <c r="Z24" s="206"/>
      <c r="AA24" s="208"/>
      <c r="AB24" s="208"/>
      <c r="AC24" s="208"/>
      <c r="AD24" s="208"/>
      <c r="AE24" s="208"/>
      <c r="AF24" s="208"/>
      <c r="AG24" s="208"/>
      <c r="AH24" s="208"/>
      <c r="AI24" s="208"/>
    </row>
    <row r="25" spans="2:35" ht="16.5" customHeight="1">
      <c r="B25" s="9"/>
      <c r="C25" s="8" t="s">
        <v>90</v>
      </c>
      <c r="D25" s="120" t="s">
        <v>73</v>
      </c>
      <c r="E25" s="120" t="s">
        <v>73</v>
      </c>
      <c r="F25" s="120" t="s">
        <v>73</v>
      </c>
      <c r="G25" s="123"/>
      <c r="H25" s="123"/>
      <c r="I25" s="123"/>
      <c r="J25" s="123"/>
      <c r="K25" s="207"/>
      <c r="L25" s="207"/>
      <c r="M25" s="123"/>
      <c r="N25" s="123"/>
      <c r="O25" s="32"/>
      <c r="P25" s="32"/>
      <c r="Q25" s="207"/>
      <c r="R25" s="207"/>
      <c r="S25" s="206"/>
      <c r="T25" s="206"/>
      <c r="U25" s="206"/>
      <c r="V25" s="32"/>
      <c r="W25" s="207"/>
      <c r="X25" s="207"/>
      <c r="Y25" s="206"/>
      <c r="Z25" s="206"/>
      <c r="AA25" s="206"/>
      <c r="AB25" s="206"/>
      <c r="AC25" s="206"/>
      <c r="AD25" s="206"/>
      <c r="AE25" s="206"/>
      <c r="AF25" s="206"/>
      <c r="AG25" s="206"/>
      <c r="AH25" s="206"/>
      <c r="AI25" s="206"/>
    </row>
    <row r="26" spans="2:35" ht="16.5" customHeight="1">
      <c r="B26" s="87"/>
      <c r="C26" s="8" t="s">
        <v>91</v>
      </c>
      <c r="D26" s="109">
        <v>97.8</v>
      </c>
      <c r="E26" s="109">
        <v>101.7</v>
      </c>
      <c r="F26" s="109">
        <v>99.6</v>
      </c>
      <c r="G26" s="123"/>
      <c r="H26" s="123"/>
      <c r="I26" s="123"/>
      <c r="J26" s="123"/>
      <c r="K26" s="207"/>
      <c r="L26" s="207"/>
      <c r="M26" s="123"/>
      <c r="N26" s="123"/>
      <c r="O26" s="32"/>
      <c r="P26" s="32"/>
      <c r="Q26" s="207"/>
      <c r="R26" s="207"/>
      <c r="S26" s="206"/>
      <c r="T26" s="206"/>
      <c r="U26" s="206"/>
      <c r="V26" s="32"/>
      <c r="W26" s="207"/>
      <c r="X26" s="207"/>
      <c r="Y26" s="206"/>
      <c r="Z26" s="206"/>
      <c r="AA26" s="206"/>
      <c r="AB26" s="206"/>
      <c r="AC26" s="206"/>
      <c r="AD26" s="206"/>
      <c r="AE26" s="206"/>
      <c r="AF26" s="206"/>
      <c r="AG26" s="206"/>
      <c r="AH26" s="206"/>
      <c r="AI26" s="206"/>
    </row>
    <row r="27" spans="2:35" ht="16.5" customHeight="1">
      <c r="B27" s="9"/>
      <c r="C27" s="8" t="s">
        <v>29</v>
      </c>
      <c r="D27" s="116"/>
      <c r="E27" s="116"/>
      <c r="F27" s="112"/>
      <c r="G27" s="123"/>
      <c r="H27" s="123"/>
      <c r="I27" s="123"/>
      <c r="J27" s="123"/>
      <c r="K27" s="207"/>
      <c r="L27" s="207"/>
      <c r="M27" s="123"/>
      <c r="N27" s="123"/>
      <c r="O27" s="32"/>
      <c r="P27" s="32"/>
      <c r="Q27" s="207"/>
      <c r="R27" s="207"/>
      <c r="S27" s="206"/>
      <c r="T27" s="206"/>
      <c r="U27" s="206"/>
      <c r="V27" s="32"/>
      <c r="W27" s="207"/>
      <c r="X27" s="207"/>
      <c r="Y27" s="206"/>
      <c r="Z27" s="206"/>
      <c r="AA27" s="206"/>
      <c r="AB27" s="206"/>
      <c r="AC27" s="206"/>
      <c r="AD27" s="206"/>
      <c r="AE27" s="206"/>
      <c r="AF27" s="206"/>
      <c r="AG27" s="206"/>
      <c r="AH27" s="206"/>
      <c r="AI27" s="206"/>
    </row>
    <row r="28" spans="2:35" ht="16.5" customHeight="1">
      <c r="B28" s="9" t="s">
        <v>14</v>
      </c>
      <c r="C28" s="10" t="s">
        <v>30</v>
      </c>
      <c r="D28" s="116"/>
      <c r="E28" s="116"/>
      <c r="F28" s="116"/>
      <c r="G28" s="123"/>
      <c r="H28" s="123"/>
      <c r="I28" s="123"/>
      <c r="J28" s="123"/>
      <c r="K28" s="207"/>
      <c r="L28" s="207"/>
      <c r="M28" s="123"/>
      <c r="N28" s="123"/>
      <c r="O28" s="32"/>
      <c r="P28" s="32"/>
      <c r="Q28" s="207"/>
      <c r="R28" s="207"/>
      <c r="S28" s="206"/>
      <c r="T28" s="206"/>
      <c r="U28" s="206"/>
      <c r="V28" s="32"/>
      <c r="W28" s="207"/>
      <c r="X28" s="207"/>
      <c r="Y28" s="206"/>
      <c r="Z28" s="206"/>
      <c r="AA28" s="206"/>
      <c r="AB28" s="206"/>
      <c r="AC28" s="206"/>
      <c r="AD28" s="206"/>
      <c r="AE28" s="206"/>
      <c r="AF28" s="206"/>
      <c r="AG28" s="206"/>
      <c r="AH28" s="206"/>
      <c r="AI28" s="206"/>
    </row>
    <row r="29" spans="2:35" ht="16.5" customHeight="1">
      <c r="B29" s="9"/>
      <c r="C29" s="10" t="s">
        <v>31</v>
      </c>
      <c r="D29" s="116"/>
      <c r="E29" s="116"/>
      <c r="F29" s="116"/>
      <c r="G29" s="123"/>
      <c r="H29" s="123"/>
      <c r="I29" s="123"/>
      <c r="J29" s="123"/>
      <c r="K29" s="207"/>
      <c r="L29" s="207"/>
      <c r="M29" s="123"/>
      <c r="N29" s="123"/>
      <c r="O29" s="32"/>
      <c r="P29" s="32"/>
      <c r="Q29" s="207"/>
      <c r="R29" s="207"/>
      <c r="S29" s="206"/>
      <c r="T29" s="206"/>
      <c r="U29" s="206"/>
      <c r="V29" s="32"/>
      <c r="W29" s="207"/>
      <c r="X29" s="207"/>
      <c r="Y29" s="206"/>
      <c r="Z29" s="206"/>
      <c r="AA29" s="206"/>
      <c r="AB29" s="206"/>
      <c r="AC29" s="206"/>
      <c r="AD29" s="206"/>
      <c r="AE29" s="206"/>
      <c r="AF29" s="206"/>
      <c r="AG29" s="206"/>
      <c r="AH29" s="206"/>
      <c r="AI29" s="206"/>
    </row>
    <row r="30" spans="2:35" ht="16.5" customHeight="1">
      <c r="B30" s="9" t="s">
        <v>32</v>
      </c>
      <c r="C30" s="10" t="s">
        <v>33</v>
      </c>
      <c r="D30" s="116"/>
      <c r="E30" s="116"/>
      <c r="F30" s="119"/>
      <c r="G30" s="123"/>
      <c r="H30" s="123"/>
      <c r="I30" s="123"/>
      <c r="J30" s="123"/>
      <c r="K30" s="207"/>
      <c r="L30" s="207"/>
      <c r="M30" s="123"/>
      <c r="N30" s="123"/>
      <c r="O30" s="32"/>
      <c r="P30" s="32"/>
      <c r="Q30" s="207"/>
      <c r="R30" s="207"/>
      <c r="S30" s="206"/>
      <c r="T30" s="206"/>
      <c r="U30" s="206"/>
      <c r="V30" s="32"/>
      <c r="W30" s="207"/>
      <c r="X30" s="207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</row>
    <row r="31" spans="2:35" ht="16.5" customHeight="1">
      <c r="B31" s="87"/>
      <c r="C31" s="201"/>
      <c r="D31" s="109">
        <v>95.8</v>
      </c>
      <c r="E31" s="109">
        <v>97.7</v>
      </c>
      <c r="F31" s="109">
        <v>95.2</v>
      </c>
      <c r="G31" s="123"/>
      <c r="H31" s="123"/>
      <c r="I31" s="123"/>
      <c r="J31" s="123"/>
      <c r="K31" s="207"/>
      <c r="L31" s="207"/>
      <c r="M31" s="123"/>
      <c r="N31" s="123"/>
      <c r="O31" s="32"/>
      <c r="P31" s="32"/>
      <c r="Q31" s="207"/>
      <c r="R31" s="207"/>
      <c r="S31" s="206"/>
      <c r="T31" s="206"/>
      <c r="U31" s="206"/>
      <c r="V31" s="32"/>
      <c r="W31" s="207"/>
      <c r="X31" s="207"/>
      <c r="Y31" s="206"/>
      <c r="Z31" s="206"/>
      <c r="AA31" s="206"/>
      <c r="AB31" s="206"/>
      <c r="AC31" s="206"/>
      <c r="AD31" s="206"/>
      <c r="AE31" s="206"/>
      <c r="AF31" s="206"/>
      <c r="AG31" s="206"/>
      <c r="AH31" s="206"/>
      <c r="AI31" s="206"/>
    </row>
    <row r="32" spans="2:35" ht="16.5" customHeight="1">
      <c r="B32" s="43"/>
      <c r="C32" s="7" t="s">
        <v>92</v>
      </c>
      <c r="D32" s="116"/>
      <c r="E32" s="116"/>
      <c r="F32" s="112"/>
      <c r="G32" s="123"/>
      <c r="H32" s="123"/>
      <c r="I32" s="123"/>
      <c r="J32" s="123"/>
      <c r="K32" s="207"/>
      <c r="L32" s="207"/>
      <c r="M32" s="123"/>
      <c r="N32" s="123"/>
      <c r="O32" s="32"/>
      <c r="P32" s="32"/>
      <c r="Q32" s="207"/>
      <c r="R32" s="207"/>
      <c r="S32" s="206"/>
      <c r="T32" s="206"/>
      <c r="U32" s="206"/>
      <c r="V32" s="32"/>
      <c r="W32" s="207"/>
      <c r="X32" s="207"/>
      <c r="Y32" s="206"/>
      <c r="Z32" s="206"/>
      <c r="AA32" s="206"/>
      <c r="AB32" s="206"/>
      <c r="AC32" s="206"/>
      <c r="AD32" s="206"/>
      <c r="AE32" s="206"/>
      <c r="AF32" s="206"/>
      <c r="AG32" s="206"/>
      <c r="AH32" s="206"/>
      <c r="AI32" s="206"/>
    </row>
    <row r="33" spans="2:35" ht="16.5" customHeight="1">
      <c r="B33" s="43" t="s">
        <v>80</v>
      </c>
      <c r="C33" s="9" t="s">
        <v>34</v>
      </c>
      <c r="D33" s="116"/>
      <c r="E33" s="116"/>
      <c r="F33" s="116"/>
      <c r="G33" s="123"/>
      <c r="H33" s="123"/>
      <c r="I33" s="123"/>
      <c r="J33" s="123"/>
      <c r="K33" s="207"/>
      <c r="L33" s="207"/>
      <c r="M33" s="123"/>
      <c r="N33" s="123"/>
      <c r="O33" s="32"/>
      <c r="P33" s="32"/>
      <c r="Q33" s="207"/>
      <c r="R33" s="207"/>
      <c r="S33" s="206"/>
      <c r="T33" s="206"/>
      <c r="U33" s="206"/>
      <c r="V33" s="32"/>
      <c r="W33" s="207"/>
      <c r="X33" s="207"/>
      <c r="Y33" s="206"/>
      <c r="Z33" s="206"/>
      <c r="AA33" s="206"/>
      <c r="AB33" s="206"/>
      <c r="AC33" s="206"/>
      <c r="AD33" s="206"/>
      <c r="AE33" s="206"/>
      <c r="AF33" s="206"/>
      <c r="AG33" s="206"/>
      <c r="AH33" s="206"/>
      <c r="AI33" s="206"/>
    </row>
    <row r="34" spans="2:35" ht="16.5" customHeight="1">
      <c r="B34" s="43" t="s">
        <v>79</v>
      </c>
      <c r="C34" s="9" t="s">
        <v>35</v>
      </c>
      <c r="D34" s="116"/>
      <c r="E34" s="116"/>
      <c r="F34" s="116"/>
      <c r="G34" s="123"/>
      <c r="H34" s="123"/>
      <c r="I34" s="123"/>
      <c r="J34" s="123"/>
      <c r="K34" s="207"/>
      <c r="L34" s="207"/>
      <c r="M34" s="123"/>
      <c r="N34" s="123"/>
      <c r="O34" s="32"/>
      <c r="P34" s="32"/>
      <c r="Q34" s="207"/>
      <c r="R34" s="207"/>
      <c r="S34" s="206"/>
      <c r="T34" s="206"/>
      <c r="U34" s="206"/>
      <c r="V34" s="32"/>
      <c r="W34" s="207"/>
      <c r="X34" s="207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</row>
    <row r="35" spans="2:35" ht="16.5" customHeight="1">
      <c r="B35" s="43" t="s">
        <v>36</v>
      </c>
      <c r="C35" s="14" t="s">
        <v>37</v>
      </c>
      <c r="D35" s="116"/>
      <c r="E35" s="116"/>
      <c r="F35" s="119"/>
      <c r="G35" s="123"/>
      <c r="H35" s="123"/>
      <c r="I35" s="123"/>
      <c r="J35" s="123"/>
      <c r="K35" s="207"/>
      <c r="L35" s="207"/>
      <c r="M35" s="123"/>
      <c r="N35" s="123"/>
      <c r="O35" s="32"/>
      <c r="P35" s="32"/>
      <c r="Q35" s="207"/>
      <c r="R35" s="207"/>
      <c r="S35" s="206"/>
      <c r="T35" s="206"/>
      <c r="U35" s="206"/>
      <c r="V35" s="32"/>
      <c r="W35" s="207"/>
      <c r="X35" s="207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</row>
    <row r="36" spans="2:35" ht="16.5" customHeight="1">
      <c r="B36" s="87"/>
      <c r="C36" s="8"/>
      <c r="D36" s="109">
        <v>96.5</v>
      </c>
      <c r="E36" s="109">
        <v>98.2</v>
      </c>
      <c r="F36" s="109">
        <v>99.5</v>
      </c>
      <c r="G36" s="123"/>
      <c r="H36" s="123"/>
      <c r="I36" s="123"/>
      <c r="J36" s="123"/>
      <c r="K36" s="207"/>
      <c r="L36" s="207"/>
      <c r="M36" s="123"/>
      <c r="N36" s="123"/>
      <c r="O36" s="32"/>
      <c r="P36" s="32"/>
      <c r="Q36" s="207"/>
      <c r="R36" s="207"/>
      <c r="S36" s="206"/>
      <c r="T36" s="206"/>
      <c r="U36" s="206"/>
      <c r="V36" s="32"/>
      <c r="W36" s="207"/>
      <c r="X36" s="207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</row>
    <row r="37" spans="2:35" ht="16.5" customHeight="1">
      <c r="B37" s="9"/>
      <c r="C37" s="8" t="s">
        <v>38</v>
      </c>
      <c r="D37" s="116"/>
      <c r="E37" s="116"/>
      <c r="F37" s="112"/>
      <c r="G37" s="123"/>
      <c r="H37" s="123"/>
      <c r="I37" s="123"/>
      <c r="J37" s="123"/>
      <c r="K37" s="207"/>
      <c r="L37" s="207"/>
      <c r="M37" s="123"/>
      <c r="N37" s="123"/>
      <c r="O37" s="32"/>
      <c r="P37" s="32"/>
      <c r="Q37" s="207"/>
      <c r="R37" s="207"/>
      <c r="S37" s="206"/>
      <c r="T37" s="206"/>
      <c r="U37" s="206"/>
      <c r="V37" s="32"/>
      <c r="W37" s="207"/>
      <c r="X37" s="207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</row>
    <row r="38" spans="2:35" ht="16.5" customHeight="1">
      <c r="B38" s="9"/>
      <c r="C38" s="10" t="s">
        <v>39</v>
      </c>
      <c r="D38" s="116"/>
      <c r="E38" s="116"/>
      <c r="F38" s="116"/>
      <c r="G38" s="123"/>
      <c r="H38" s="123"/>
      <c r="I38" s="123"/>
      <c r="J38" s="123"/>
      <c r="K38" s="207"/>
      <c r="L38" s="207"/>
      <c r="M38" s="123"/>
      <c r="N38" s="123"/>
      <c r="O38" s="32"/>
      <c r="P38" s="32"/>
      <c r="Q38" s="207"/>
      <c r="R38" s="207"/>
      <c r="S38" s="206"/>
      <c r="T38" s="206"/>
      <c r="U38" s="206"/>
      <c r="V38" s="32"/>
      <c r="W38" s="207"/>
      <c r="X38" s="207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</row>
    <row r="39" spans="2:35" ht="16.5" customHeight="1">
      <c r="B39" s="9" t="s">
        <v>40</v>
      </c>
      <c r="C39" s="10" t="s">
        <v>41</v>
      </c>
      <c r="D39" s="116"/>
      <c r="E39" s="116"/>
      <c r="F39" s="116"/>
      <c r="G39" s="123"/>
      <c r="H39" s="123"/>
      <c r="I39" s="123"/>
      <c r="J39" s="123"/>
      <c r="K39" s="207"/>
      <c r="L39" s="207"/>
      <c r="M39" s="123"/>
      <c r="N39" s="123"/>
      <c r="O39" s="32"/>
      <c r="P39" s="32"/>
      <c r="Q39" s="207"/>
      <c r="R39" s="207"/>
      <c r="S39" s="206"/>
      <c r="T39" s="206"/>
      <c r="U39" s="206"/>
      <c r="V39" s="32"/>
      <c r="W39" s="207"/>
      <c r="X39" s="207"/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I39" s="206"/>
    </row>
    <row r="40" spans="2:35" ht="16.5" customHeight="1">
      <c r="B40" s="9"/>
      <c r="C40" s="10" t="s">
        <v>43</v>
      </c>
      <c r="D40" s="116"/>
      <c r="E40" s="116"/>
      <c r="F40" s="116"/>
      <c r="G40" s="123"/>
      <c r="H40" s="123"/>
      <c r="I40" s="123"/>
      <c r="J40" s="123"/>
      <c r="K40" s="207"/>
      <c r="L40" s="207"/>
      <c r="M40" s="123"/>
      <c r="N40" s="123"/>
      <c r="O40" s="32"/>
      <c r="P40" s="32"/>
      <c r="Q40" s="207"/>
      <c r="R40" s="207"/>
      <c r="S40" s="206"/>
      <c r="T40" s="206"/>
      <c r="U40" s="206"/>
      <c r="V40" s="32"/>
      <c r="W40" s="207"/>
      <c r="X40" s="207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</row>
    <row r="41" spans="2:35" ht="16.5" customHeight="1">
      <c r="B41" s="9" t="s">
        <v>81</v>
      </c>
      <c r="C41" s="10" t="s">
        <v>44</v>
      </c>
      <c r="D41" s="116"/>
      <c r="E41" s="116"/>
      <c r="F41" s="116"/>
      <c r="G41" s="123"/>
      <c r="H41" s="123"/>
      <c r="I41" s="123"/>
      <c r="J41" s="123"/>
      <c r="K41" s="207"/>
      <c r="L41" s="207"/>
      <c r="M41" s="123"/>
      <c r="N41" s="123"/>
      <c r="O41" s="32"/>
      <c r="P41" s="32"/>
      <c r="Q41" s="207"/>
      <c r="R41" s="207"/>
      <c r="S41" s="206"/>
      <c r="T41" s="206"/>
      <c r="U41" s="206"/>
      <c r="V41" s="32"/>
      <c r="W41" s="207"/>
      <c r="X41" s="207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</row>
    <row r="42" spans="2:35" ht="16.5" customHeight="1">
      <c r="B42" s="9"/>
      <c r="C42" s="10" t="s">
        <v>42</v>
      </c>
      <c r="D42" s="116"/>
      <c r="E42" s="116"/>
      <c r="F42" s="119"/>
      <c r="G42" s="123"/>
      <c r="H42" s="123"/>
      <c r="I42" s="123"/>
      <c r="J42" s="123"/>
      <c r="K42" s="207"/>
      <c r="L42" s="207"/>
      <c r="M42" s="123"/>
      <c r="N42" s="123"/>
      <c r="O42" s="32"/>
      <c r="P42" s="32"/>
      <c r="Q42" s="207"/>
      <c r="R42" s="207"/>
      <c r="S42" s="206"/>
      <c r="T42" s="206"/>
      <c r="U42" s="206"/>
      <c r="V42" s="32"/>
      <c r="W42" s="207"/>
      <c r="X42" s="207"/>
      <c r="Y42" s="206"/>
      <c r="Z42" s="206"/>
      <c r="AA42" s="206"/>
      <c r="AB42" s="206"/>
      <c r="AC42" s="206"/>
      <c r="AD42" s="206"/>
      <c r="AE42" s="206"/>
      <c r="AF42" s="206"/>
      <c r="AG42" s="206"/>
      <c r="AH42" s="206"/>
      <c r="AI42" s="206"/>
    </row>
    <row r="43" spans="2:35" ht="16.5" customHeight="1">
      <c r="B43" s="87"/>
      <c r="C43" s="8"/>
      <c r="D43" s="109">
        <v>95.2</v>
      </c>
      <c r="E43" s="109">
        <v>99.8</v>
      </c>
      <c r="F43" s="109">
        <v>97.8</v>
      </c>
      <c r="G43" s="123"/>
      <c r="H43" s="123"/>
      <c r="I43" s="123"/>
      <c r="J43" s="123"/>
      <c r="K43" s="207"/>
      <c r="L43" s="207"/>
      <c r="M43" s="123"/>
      <c r="N43" s="123"/>
      <c r="O43" s="32"/>
      <c r="P43" s="32"/>
      <c r="Q43" s="207"/>
      <c r="R43" s="207"/>
      <c r="S43" s="206"/>
      <c r="T43" s="206"/>
      <c r="U43" s="206"/>
      <c r="V43" s="32"/>
      <c r="W43" s="207"/>
      <c r="X43" s="207"/>
      <c r="Y43" s="206"/>
      <c r="Z43" s="206"/>
      <c r="AA43" s="206"/>
      <c r="AB43" s="206"/>
      <c r="AC43" s="206"/>
      <c r="AD43" s="206"/>
      <c r="AE43" s="206"/>
      <c r="AF43" s="206"/>
      <c r="AG43" s="206"/>
      <c r="AH43" s="206"/>
      <c r="AI43" s="206"/>
    </row>
    <row r="44" spans="2:35" ht="16.5" customHeight="1">
      <c r="B44" s="9"/>
      <c r="C44" s="8" t="s">
        <v>45</v>
      </c>
      <c r="D44" s="116"/>
      <c r="E44" s="116"/>
      <c r="F44" s="112"/>
      <c r="G44" s="123"/>
      <c r="H44" s="123"/>
      <c r="I44" s="123"/>
      <c r="J44" s="123"/>
      <c r="K44" s="207"/>
      <c r="L44" s="207"/>
      <c r="M44" s="123"/>
      <c r="N44" s="123"/>
      <c r="O44" s="32"/>
      <c r="P44" s="32"/>
      <c r="Q44" s="207"/>
      <c r="R44" s="207"/>
      <c r="S44" s="206"/>
      <c r="T44" s="206"/>
      <c r="U44" s="206"/>
      <c r="V44" s="32"/>
      <c r="W44" s="207"/>
      <c r="X44" s="207"/>
      <c r="Y44" s="206"/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</row>
    <row r="45" spans="2:35" ht="16.5" customHeight="1">
      <c r="B45" s="9" t="s">
        <v>46</v>
      </c>
      <c r="C45" s="10" t="s">
        <v>47</v>
      </c>
      <c r="D45" s="116"/>
      <c r="E45" s="116"/>
      <c r="F45" s="116"/>
      <c r="G45" s="123"/>
      <c r="H45" s="123"/>
      <c r="I45" s="123"/>
      <c r="J45" s="123"/>
      <c r="K45" s="207"/>
      <c r="L45" s="207"/>
      <c r="M45" s="123"/>
      <c r="N45" s="123"/>
      <c r="O45" s="32"/>
      <c r="P45" s="32"/>
      <c r="Q45" s="207"/>
      <c r="R45" s="207"/>
      <c r="S45" s="206"/>
      <c r="T45" s="206"/>
      <c r="U45" s="206"/>
      <c r="V45" s="32"/>
      <c r="W45" s="207"/>
      <c r="X45" s="207"/>
      <c r="Y45" s="206"/>
      <c r="Z45" s="206"/>
      <c r="AA45" s="206"/>
      <c r="AB45" s="206"/>
      <c r="AC45" s="206"/>
      <c r="AD45" s="206"/>
      <c r="AE45" s="206"/>
      <c r="AF45" s="206"/>
      <c r="AG45" s="206"/>
      <c r="AH45" s="206"/>
      <c r="AI45" s="206"/>
    </row>
    <row r="46" spans="2:35" ht="16.5" customHeight="1">
      <c r="B46" s="9"/>
      <c r="C46" s="10" t="s">
        <v>48</v>
      </c>
      <c r="D46" s="116"/>
      <c r="E46" s="116"/>
      <c r="F46" s="116"/>
      <c r="G46" s="123"/>
      <c r="H46" s="123"/>
      <c r="I46" s="123"/>
      <c r="J46" s="123"/>
      <c r="K46" s="207"/>
      <c r="L46" s="207"/>
      <c r="M46" s="123"/>
      <c r="N46" s="123"/>
      <c r="O46" s="32"/>
      <c r="P46" s="32"/>
      <c r="Q46" s="207"/>
      <c r="R46" s="207"/>
      <c r="S46" s="206"/>
      <c r="T46" s="206"/>
      <c r="U46" s="206"/>
      <c r="V46" s="32"/>
      <c r="W46" s="207"/>
      <c r="X46" s="207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</row>
    <row r="47" spans="2:35" ht="16.5" customHeight="1">
      <c r="B47" s="9" t="s">
        <v>79</v>
      </c>
      <c r="C47" s="10" t="s">
        <v>50</v>
      </c>
      <c r="D47" s="116"/>
      <c r="E47" s="116"/>
      <c r="F47" s="116"/>
      <c r="G47" s="123"/>
      <c r="H47" s="123"/>
      <c r="I47" s="123"/>
      <c r="J47" s="123"/>
      <c r="K47" s="207"/>
      <c r="L47" s="207"/>
      <c r="M47" s="123"/>
      <c r="N47" s="123"/>
      <c r="O47" s="32"/>
      <c r="P47" s="32"/>
      <c r="Q47" s="207"/>
      <c r="R47" s="207"/>
      <c r="S47" s="206"/>
      <c r="T47" s="206"/>
      <c r="U47" s="206"/>
      <c r="V47" s="32"/>
      <c r="W47" s="207"/>
      <c r="X47" s="207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</row>
    <row r="48" spans="2:35" ht="16.5" customHeight="1">
      <c r="B48" s="9" t="s">
        <v>93</v>
      </c>
      <c r="C48" s="10" t="s">
        <v>51</v>
      </c>
      <c r="D48" s="119"/>
      <c r="E48" s="119"/>
      <c r="F48" s="119"/>
      <c r="G48" s="123"/>
      <c r="H48" s="123"/>
      <c r="I48" s="123"/>
      <c r="J48" s="123"/>
      <c r="K48" s="207"/>
      <c r="L48" s="207"/>
      <c r="M48" s="123"/>
      <c r="N48" s="123"/>
      <c r="O48" s="32"/>
      <c r="P48" s="32"/>
      <c r="Q48" s="207"/>
      <c r="R48" s="207"/>
      <c r="S48" s="206"/>
      <c r="T48" s="206"/>
      <c r="U48" s="206"/>
      <c r="V48" s="32"/>
      <c r="W48" s="207"/>
      <c r="X48" s="207"/>
      <c r="Y48" s="206"/>
      <c r="Z48" s="206"/>
      <c r="AA48" s="206"/>
      <c r="AB48" s="206"/>
      <c r="AC48" s="206"/>
      <c r="AD48" s="206"/>
      <c r="AE48" s="206"/>
      <c r="AF48" s="206"/>
      <c r="AG48" s="206"/>
      <c r="AH48" s="206"/>
      <c r="AI48" s="206"/>
    </row>
    <row r="49" spans="2:35" ht="16.5" customHeight="1">
      <c r="B49" s="87"/>
      <c r="C49" s="201"/>
      <c r="D49" s="109">
        <v>96.5</v>
      </c>
      <c r="E49" s="109">
        <v>99.9</v>
      </c>
      <c r="F49" s="109">
        <v>99.7</v>
      </c>
      <c r="G49" s="123"/>
      <c r="H49" s="123"/>
      <c r="I49" s="123"/>
      <c r="J49" s="123"/>
      <c r="K49" s="207"/>
      <c r="L49" s="207"/>
      <c r="M49" s="123"/>
      <c r="N49" s="123"/>
      <c r="O49" s="32"/>
      <c r="P49" s="32"/>
      <c r="Q49" s="207"/>
      <c r="R49" s="207"/>
      <c r="S49" s="206"/>
      <c r="T49" s="206"/>
      <c r="U49" s="206"/>
      <c r="V49" s="32"/>
      <c r="W49" s="207"/>
      <c r="X49" s="207"/>
      <c r="Y49" s="206"/>
      <c r="Z49" s="206"/>
      <c r="AA49" s="206"/>
      <c r="AB49" s="206"/>
      <c r="AC49" s="206"/>
      <c r="AD49" s="206"/>
      <c r="AE49" s="206"/>
      <c r="AF49" s="206"/>
      <c r="AG49" s="206"/>
      <c r="AH49" s="206"/>
      <c r="AI49" s="206"/>
    </row>
    <row r="50" spans="2:35" ht="16.5" customHeight="1">
      <c r="B50" s="9" t="s">
        <v>79</v>
      </c>
      <c r="C50" s="10" t="s">
        <v>53</v>
      </c>
      <c r="D50" s="112"/>
      <c r="E50" s="112"/>
      <c r="F50" s="112"/>
      <c r="G50" s="123"/>
      <c r="H50" s="123"/>
      <c r="I50" s="123"/>
      <c r="J50" s="123"/>
      <c r="K50" s="207"/>
      <c r="L50" s="207"/>
      <c r="M50" s="123"/>
      <c r="N50" s="123"/>
      <c r="O50" s="32"/>
      <c r="P50" s="32"/>
      <c r="Q50" s="207"/>
      <c r="R50" s="207"/>
      <c r="S50" s="206"/>
      <c r="T50" s="206"/>
      <c r="U50" s="206"/>
      <c r="V50" s="32"/>
      <c r="W50" s="207"/>
      <c r="X50" s="207"/>
      <c r="Y50" s="206"/>
      <c r="Z50" s="206"/>
      <c r="AA50" s="206"/>
      <c r="AB50" s="206"/>
      <c r="AC50" s="206"/>
      <c r="AD50" s="206"/>
      <c r="AE50" s="206"/>
      <c r="AF50" s="206"/>
      <c r="AG50" s="206"/>
      <c r="AH50" s="206"/>
      <c r="AI50" s="206"/>
    </row>
    <row r="51" spans="2:35" ht="16.5" customHeight="1">
      <c r="B51" s="9" t="s">
        <v>94</v>
      </c>
      <c r="C51" s="10" t="s">
        <v>54</v>
      </c>
      <c r="D51" s="116"/>
      <c r="E51" s="116"/>
      <c r="F51" s="116"/>
      <c r="G51" s="123"/>
      <c r="H51" s="123"/>
      <c r="I51" s="123"/>
      <c r="J51" s="123"/>
      <c r="K51" s="207"/>
      <c r="L51" s="207"/>
      <c r="M51" s="123"/>
      <c r="N51" s="123"/>
      <c r="O51" s="32"/>
      <c r="P51" s="32"/>
      <c r="Q51" s="207"/>
      <c r="R51" s="207"/>
      <c r="S51" s="206"/>
      <c r="T51" s="206"/>
      <c r="U51" s="206"/>
      <c r="V51" s="32"/>
      <c r="W51" s="207"/>
      <c r="X51" s="207"/>
      <c r="Y51" s="206"/>
      <c r="Z51" s="206"/>
      <c r="AA51" s="206"/>
      <c r="AB51" s="206"/>
      <c r="AC51" s="206"/>
      <c r="AD51" s="206"/>
      <c r="AE51" s="206"/>
      <c r="AF51" s="206"/>
      <c r="AG51" s="206"/>
      <c r="AH51" s="206"/>
      <c r="AI51" s="206"/>
    </row>
    <row r="52" spans="2:35" ht="16.5" customHeight="1">
      <c r="B52" s="9" t="s">
        <v>79</v>
      </c>
      <c r="C52" s="10" t="s">
        <v>55</v>
      </c>
      <c r="D52" s="116"/>
      <c r="E52" s="116"/>
      <c r="F52" s="116"/>
      <c r="G52" s="123"/>
      <c r="H52" s="123"/>
      <c r="I52" s="123"/>
      <c r="J52" s="123"/>
      <c r="K52" s="207"/>
      <c r="L52" s="207"/>
      <c r="M52" s="123"/>
      <c r="N52" s="123"/>
      <c r="O52" s="32"/>
      <c r="P52" s="32"/>
      <c r="Q52" s="207"/>
      <c r="R52" s="207"/>
      <c r="S52" s="206"/>
      <c r="T52" s="206"/>
      <c r="U52" s="206"/>
      <c r="V52" s="32"/>
      <c r="W52" s="207"/>
      <c r="X52" s="207"/>
      <c r="Y52" s="206"/>
      <c r="Z52" s="206"/>
      <c r="AA52" s="206"/>
      <c r="AB52" s="206"/>
      <c r="AC52" s="206"/>
      <c r="AD52" s="206"/>
      <c r="AE52" s="206"/>
      <c r="AF52" s="206"/>
      <c r="AG52" s="206"/>
      <c r="AH52" s="206"/>
      <c r="AI52" s="206"/>
    </row>
    <row r="53" spans="2:35" ht="16.5" customHeight="1">
      <c r="B53" s="9" t="s">
        <v>93</v>
      </c>
      <c r="C53" s="10" t="s">
        <v>56</v>
      </c>
      <c r="D53" s="116"/>
      <c r="E53" s="116"/>
      <c r="F53" s="119"/>
      <c r="G53" s="123"/>
      <c r="H53" s="123"/>
      <c r="I53" s="123"/>
      <c r="J53" s="123"/>
      <c r="K53" s="207"/>
      <c r="L53" s="207"/>
      <c r="M53" s="123"/>
      <c r="N53" s="123"/>
      <c r="O53" s="32"/>
      <c r="P53" s="32"/>
      <c r="Q53" s="207"/>
      <c r="R53" s="207"/>
      <c r="S53" s="206"/>
      <c r="T53" s="206"/>
      <c r="U53" s="206"/>
      <c r="V53" s="32"/>
      <c r="W53" s="207"/>
      <c r="X53" s="207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</row>
    <row r="54" spans="2:35" ht="16.5" customHeight="1">
      <c r="B54" s="87"/>
      <c r="C54" s="8"/>
      <c r="D54" s="109">
        <v>97.1</v>
      </c>
      <c r="E54" s="109">
        <v>95.8</v>
      </c>
      <c r="F54" s="109">
        <v>102.2</v>
      </c>
      <c r="G54" s="123"/>
      <c r="H54" s="123"/>
      <c r="I54" s="123"/>
      <c r="J54" s="123"/>
      <c r="K54" s="207"/>
      <c r="L54" s="207"/>
      <c r="M54" s="123"/>
      <c r="N54" s="123"/>
      <c r="O54" s="32"/>
      <c r="P54" s="32"/>
      <c r="Q54" s="207"/>
      <c r="R54" s="207"/>
      <c r="S54" s="206"/>
      <c r="T54" s="206"/>
      <c r="U54" s="206"/>
      <c r="V54" s="32"/>
      <c r="W54" s="207"/>
      <c r="X54" s="207"/>
      <c r="Y54" s="206"/>
      <c r="Z54" s="206"/>
      <c r="AA54" s="206"/>
      <c r="AB54" s="206"/>
      <c r="AC54" s="206"/>
      <c r="AD54" s="206"/>
      <c r="AE54" s="206"/>
      <c r="AF54" s="206"/>
      <c r="AG54" s="206"/>
      <c r="AH54" s="206"/>
      <c r="AI54" s="206"/>
    </row>
    <row r="55" spans="2:35" ht="16.5" customHeight="1">
      <c r="B55" s="9"/>
      <c r="C55" s="8" t="s">
        <v>57</v>
      </c>
      <c r="D55" s="112"/>
      <c r="E55" s="112"/>
      <c r="F55" s="112"/>
      <c r="G55" s="123"/>
      <c r="H55" s="123"/>
      <c r="I55" s="123"/>
      <c r="J55" s="123"/>
      <c r="K55" s="207"/>
      <c r="L55" s="207"/>
      <c r="M55" s="123"/>
      <c r="N55" s="123"/>
      <c r="O55" s="32"/>
      <c r="P55" s="32"/>
      <c r="Q55" s="207"/>
      <c r="R55" s="207"/>
      <c r="S55" s="206"/>
      <c r="T55" s="206"/>
      <c r="U55" s="206"/>
      <c r="V55" s="32"/>
      <c r="W55" s="207"/>
      <c r="X55" s="207"/>
      <c r="Y55" s="206"/>
      <c r="Z55" s="206"/>
      <c r="AA55" s="206"/>
      <c r="AB55" s="206"/>
      <c r="AC55" s="206"/>
      <c r="AD55" s="206"/>
      <c r="AE55" s="206"/>
      <c r="AF55" s="206"/>
      <c r="AG55" s="206"/>
      <c r="AH55" s="206"/>
      <c r="AI55" s="206"/>
    </row>
    <row r="56" spans="2:35" ht="16.5" customHeight="1">
      <c r="B56" s="9" t="s">
        <v>79</v>
      </c>
      <c r="C56" s="10" t="s">
        <v>58</v>
      </c>
      <c r="D56" s="116"/>
      <c r="E56" s="116"/>
      <c r="F56" s="116"/>
      <c r="G56" s="123"/>
      <c r="H56" s="123"/>
      <c r="I56" s="123"/>
      <c r="J56" s="123"/>
      <c r="K56" s="207"/>
      <c r="L56" s="207"/>
      <c r="M56" s="123"/>
      <c r="N56" s="123"/>
      <c r="O56" s="32"/>
      <c r="P56" s="32"/>
      <c r="Q56" s="207"/>
      <c r="R56" s="207"/>
      <c r="S56" s="206"/>
      <c r="T56" s="206"/>
      <c r="U56" s="206"/>
      <c r="V56" s="32"/>
      <c r="W56" s="207"/>
      <c r="X56" s="207"/>
      <c r="Y56" s="206"/>
      <c r="Z56" s="206"/>
      <c r="AA56" s="206"/>
      <c r="AB56" s="206"/>
      <c r="AC56" s="206"/>
      <c r="AD56" s="206"/>
      <c r="AE56" s="206"/>
      <c r="AF56" s="206"/>
      <c r="AG56" s="206"/>
      <c r="AH56" s="206"/>
      <c r="AI56" s="206"/>
    </row>
    <row r="57" spans="2:35" ht="16.5" customHeight="1">
      <c r="B57" s="9" t="s">
        <v>82</v>
      </c>
      <c r="C57" s="10" t="s">
        <v>59</v>
      </c>
      <c r="D57" s="116"/>
      <c r="E57" s="116"/>
      <c r="F57" s="116"/>
      <c r="G57" s="123"/>
      <c r="H57" s="123"/>
      <c r="I57" s="123"/>
      <c r="J57" s="123"/>
      <c r="K57" s="207"/>
      <c r="L57" s="207"/>
      <c r="M57" s="123"/>
      <c r="N57" s="123"/>
      <c r="O57" s="32"/>
      <c r="P57" s="32"/>
      <c r="Q57" s="207"/>
      <c r="R57" s="207"/>
      <c r="S57" s="206"/>
      <c r="T57" s="206"/>
      <c r="U57" s="206"/>
      <c r="V57" s="32"/>
      <c r="W57" s="207"/>
      <c r="X57" s="207"/>
      <c r="Y57" s="206"/>
      <c r="Z57" s="206"/>
      <c r="AA57" s="206"/>
      <c r="AB57" s="206"/>
      <c r="AC57" s="206"/>
      <c r="AD57" s="206"/>
      <c r="AE57" s="206"/>
      <c r="AF57" s="206"/>
      <c r="AG57" s="206"/>
      <c r="AH57" s="206"/>
      <c r="AI57" s="206"/>
    </row>
    <row r="58" spans="2:35" ht="16.5" customHeight="1">
      <c r="B58" s="9"/>
      <c r="C58" s="10" t="s">
        <v>60</v>
      </c>
      <c r="D58" s="116"/>
      <c r="E58" s="116"/>
      <c r="F58" s="116"/>
      <c r="G58" s="123"/>
      <c r="H58" s="123"/>
      <c r="I58" s="123"/>
      <c r="J58" s="123"/>
      <c r="K58" s="207"/>
      <c r="L58" s="207"/>
      <c r="M58" s="123"/>
      <c r="N58" s="123"/>
      <c r="O58" s="32"/>
      <c r="P58" s="32"/>
      <c r="Q58" s="207"/>
      <c r="R58" s="207"/>
      <c r="S58" s="206"/>
      <c r="T58" s="206"/>
      <c r="U58" s="206"/>
      <c r="V58" s="32"/>
      <c r="W58" s="207"/>
      <c r="X58" s="207"/>
      <c r="Y58" s="206"/>
      <c r="Z58" s="206"/>
      <c r="AA58" s="206"/>
      <c r="AB58" s="206"/>
      <c r="AC58" s="206"/>
      <c r="AD58" s="206"/>
      <c r="AE58" s="206"/>
      <c r="AF58" s="206"/>
      <c r="AG58" s="206"/>
      <c r="AH58" s="206"/>
      <c r="AI58" s="206"/>
    </row>
    <row r="59" spans="2:35" ht="16.5" customHeight="1">
      <c r="B59" s="9"/>
      <c r="C59" s="10" t="s">
        <v>61</v>
      </c>
      <c r="D59" s="116"/>
      <c r="E59" s="116"/>
      <c r="F59" s="116"/>
      <c r="G59" s="123"/>
      <c r="H59" s="123"/>
      <c r="I59" s="123"/>
      <c r="J59" s="123"/>
      <c r="K59" s="240"/>
      <c r="L59" s="240"/>
      <c r="M59" s="123"/>
      <c r="N59" s="123"/>
      <c r="O59" s="32"/>
      <c r="P59" s="32"/>
      <c r="Q59" s="207"/>
      <c r="R59" s="207"/>
      <c r="S59" s="206"/>
      <c r="T59" s="206"/>
      <c r="U59" s="206"/>
      <c r="V59" s="32"/>
      <c r="W59" s="207"/>
      <c r="X59" s="207"/>
      <c r="Y59" s="206"/>
      <c r="Z59" s="206"/>
      <c r="AA59" s="206"/>
      <c r="AB59" s="206"/>
      <c r="AC59" s="206"/>
      <c r="AD59" s="206"/>
      <c r="AE59" s="206"/>
      <c r="AF59" s="206"/>
      <c r="AG59" s="206"/>
      <c r="AH59" s="206"/>
      <c r="AI59" s="206"/>
    </row>
    <row r="60" spans="2:35" ht="16.5" customHeight="1">
      <c r="B60" s="9" t="s">
        <v>62</v>
      </c>
      <c r="C60" s="10" t="s">
        <v>63</v>
      </c>
      <c r="D60" s="116"/>
      <c r="E60" s="116"/>
      <c r="F60" s="116"/>
      <c r="G60" s="123"/>
      <c r="H60" s="123"/>
      <c r="I60" s="123"/>
      <c r="J60" s="123"/>
      <c r="K60" s="209"/>
      <c r="L60" s="207"/>
      <c r="M60" s="123"/>
      <c r="N60" s="123"/>
      <c r="O60" s="32"/>
      <c r="P60" s="32"/>
      <c r="Q60" s="207"/>
      <c r="R60" s="207"/>
      <c r="S60" s="206"/>
      <c r="T60" s="206"/>
      <c r="U60" s="206"/>
      <c r="V60" s="32"/>
      <c r="W60" s="207"/>
      <c r="X60" s="207"/>
      <c r="Y60" s="206"/>
      <c r="Z60" s="206"/>
      <c r="AA60" s="206"/>
      <c r="AB60" s="206"/>
      <c r="AC60" s="206"/>
      <c r="AD60" s="206"/>
      <c r="AE60" s="206"/>
      <c r="AF60" s="206"/>
      <c r="AG60" s="206"/>
      <c r="AH60" s="206"/>
      <c r="AI60" s="206"/>
    </row>
    <row r="61" spans="2:35" ht="16.5" customHeight="1">
      <c r="B61" s="9"/>
      <c r="C61" s="10" t="s">
        <v>64</v>
      </c>
      <c r="D61" s="119"/>
      <c r="E61" s="119"/>
      <c r="F61" s="119"/>
      <c r="G61" s="123"/>
      <c r="H61" s="123"/>
      <c r="I61" s="123"/>
      <c r="J61" s="123"/>
      <c r="K61" s="240"/>
      <c r="L61" s="240"/>
      <c r="M61" s="123"/>
      <c r="N61" s="123"/>
      <c r="O61" s="32"/>
      <c r="P61" s="32"/>
      <c r="Q61" s="207"/>
      <c r="R61" s="207"/>
      <c r="S61" s="206"/>
      <c r="T61" s="206"/>
      <c r="U61" s="206"/>
      <c r="V61" s="32"/>
      <c r="W61" s="207"/>
      <c r="X61" s="207"/>
      <c r="Y61" s="206"/>
      <c r="Z61" s="206"/>
      <c r="AA61" s="206"/>
      <c r="AB61" s="206"/>
      <c r="AC61" s="206"/>
      <c r="AD61" s="206"/>
      <c r="AE61" s="206"/>
      <c r="AF61" s="206"/>
      <c r="AG61" s="206"/>
      <c r="AH61" s="206"/>
      <c r="AI61" s="206"/>
    </row>
    <row r="62" spans="2:35" ht="16.5" customHeight="1">
      <c r="B62" s="87"/>
      <c r="C62" s="8"/>
      <c r="D62" s="109">
        <v>99.8</v>
      </c>
      <c r="E62" s="109">
        <v>99.9</v>
      </c>
      <c r="F62" s="109">
        <v>96.7</v>
      </c>
      <c r="G62" s="123"/>
      <c r="H62" s="123"/>
      <c r="I62" s="123"/>
      <c r="J62" s="123"/>
      <c r="K62" s="13"/>
      <c r="L62" s="13"/>
      <c r="M62" s="123"/>
      <c r="N62" s="123"/>
      <c r="O62" s="32"/>
      <c r="P62" s="32"/>
      <c r="Q62" s="207"/>
      <c r="R62" s="207"/>
      <c r="S62" s="206"/>
      <c r="T62" s="206"/>
      <c r="U62" s="206"/>
      <c r="V62" s="32"/>
      <c r="W62" s="207"/>
      <c r="X62" s="207"/>
      <c r="Y62" s="206"/>
      <c r="Z62" s="206"/>
      <c r="AA62" s="206"/>
      <c r="AB62" s="206"/>
      <c r="AC62" s="206"/>
      <c r="AD62" s="206"/>
      <c r="AE62" s="206"/>
      <c r="AF62" s="206"/>
      <c r="AG62" s="206"/>
      <c r="AH62" s="206"/>
      <c r="AI62" s="206"/>
    </row>
    <row r="63" spans="2:35" ht="16.5" customHeight="1">
      <c r="B63" s="45"/>
      <c r="C63" s="8" t="s">
        <v>96</v>
      </c>
      <c r="D63" s="109">
        <v>92.7</v>
      </c>
      <c r="E63" s="109">
        <v>100.6</v>
      </c>
      <c r="F63" s="109">
        <v>95.9</v>
      </c>
      <c r="G63" s="123"/>
      <c r="H63" s="123"/>
      <c r="I63" s="123"/>
      <c r="J63" s="123"/>
      <c r="K63" s="207"/>
      <c r="L63" s="207"/>
      <c r="M63" s="123"/>
      <c r="N63" s="123"/>
      <c r="O63" s="32"/>
      <c r="P63" s="32"/>
      <c r="Q63" s="207"/>
      <c r="R63" s="207"/>
      <c r="S63" s="206"/>
      <c r="T63" s="206"/>
      <c r="U63" s="206"/>
      <c r="V63" s="32"/>
      <c r="W63" s="209"/>
      <c r="X63" s="207"/>
      <c r="Y63" s="206"/>
      <c r="Z63" s="206"/>
      <c r="AA63" s="206"/>
      <c r="AB63" s="206"/>
      <c r="AC63" s="206"/>
      <c r="AD63" s="206"/>
      <c r="AE63" s="206"/>
      <c r="AF63" s="206"/>
      <c r="AG63" s="206"/>
      <c r="AH63" s="206"/>
      <c r="AI63" s="206"/>
    </row>
    <row r="64" spans="2:35" ht="16.5" customHeight="1">
      <c r="B64" s="236" t="s">
        <v>97</v>
      </c>
      <c r="C64" s="237"/>
      <c r="D64" s="109">
        <v>97.7</v>
      </c>
      <c r="E64" s="109">
        <v>100.2</v>
      </c>
      <c r="F64" s="109">
        <v>98.9</v>
      </c>
      <c r="G64" s="123"/>
      <c r="H64" s="123"/>
      <c r="I64" s="123"/>
      <c r="J64" s="123"/>
      <c r="K64" s="207"/>
      <c r="L64" s="207"/>
      <c r="M64" s="123"/>
      <c r="N64" s="123"/>
      <c r="O64" s="32"/>
      <c r="P64" s="32"/>
      <c r="Q64" s="209"/>
      <c r="R64" s="207"/>
      <c r="S64" s="206"/>
      <c r="T64" s="206"/>
      <c r="U64" s="206"/>
      <c r="V64" s="32"/>
      <c r="W64" s="240"/>
      <c r="X64" s="240"/>
      <c r="Y64" s="206"/>
      <c r="Z64" s="206"/>
      <c r="AA64" s="206"/>
      <c r="AB64" s="206"/>
      <c r="AC64" s="206"/>
      <c r="AD64" s="206"/>
      <c r="AE64" s="206"/>
      <c r="AF64" s="206"/>
      <c r="AG64" s="206"/>
      <c r="AH64" s="206"/>
      <c r="AI64" s="206"/>
    </row>
    <row r="65" spans="2:35" ht="16.5" customHeight="1">
      <c r="B65" s="236" t="s">
        <v>98</v>
      </c>
      <c r="C65" s="237"/>
      <c r="D65" s="109">
        <v>99.2</v>
      </c>
      <c r="E65" s="109">
        <v>99.8</v>
      </c>
      <c r="F65" s="109">
        <v>100.5</v>
      </c>
      <c r="G65" s="123"/>
      <c r="H65" s="210"/>
      <c r="I65" s="210"/>
      <c r="J65" s="210"/>
      <c r="K65" s="207"/>
      <c r="L65" s="207"/>
      <c r="M65" s="210"/>
      <c r="N65" s="210"/>
      <c r="O65" s="32"/>
      <c r="P65" s="32"/>
      <c r="Q65" s="240"/>
      <c r="R65" s="240"/>
      <c r="S65" s="206"/>
      <c r="T65" s="206"/>
      <c r="U65" s="206"/>
      <c r="V65" s="32"/>
      <c r="W65" s="240"/>
      <c r="X65" s="240"/>
      <c r="Y65" s="206"/>
      <c r="Z65" s="206"/>
      <c r="AA65" s="206"/>
      <c r="AB65" s="206"/>
      <c r="AC65" s="206"/>
      <c r="AD65" s="206"/>
      <c r="AE65" s="206"/>
      <c r="AF65" s="206"/>
      <c r="AG65" s="206"/>
      <c r="AH65" s="206"/>
      <c r="AI65" s="206"/>
    </row>
    <row r="66" spans="2:35" ht="16.5" customHeight="1">
      <c r="B66" s="211"/>
      <c r="C66" s="211"/>
      <c r="F66" s="123"/>
      <c r="G66" s="123"/>
      <c r="H66" s="123"/>
      <c r="I66" s="123"/>
      <c r="J66" s="123"/>
      <c r="K66" s="207"/>
      <c r="L66" s="207"/>
      <c r="M66" s="123"/>
      <c r="N66" s="123"/>
      <c r="O66" s="32"/>
      <c r="P66" s="32"/>
      <c r="Q66" s="240"/>
      <c r="R66" s="240"/>
      <c r="S66" s="206"/>
      <c r="T66" s="206"/>
      <c r="U66" s="206"/>
      <c r="V66" s="32"/>
      <c r="W66" s="30"/>
      <c r="X66" s="30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</row>
    <row r="67" spans="2:35">
      <c r="B67" s="30"/>
      <c r="C67" s="13"/>
      <c r="K67" s="30"/>
      <c r="L67" s="13"/>
      <c r="S67" s="51"/>
      <c r="T67" s="51"/>
    </row>
    <row r="68" spans="2:35">
      <c r="S68" s="51"/>
      <c r="T68" s="51"/>
    </row>
    <row r="69" spans="2:35">
      <c r="S69" s="51"/>
      <c r="T69" s="51"/>
    </row>
    <row r="70" spans="2:35">
      <c r="S70" s="51"/>
      <c r="T70" s="51"/>
    </row>
    <row r="71" spans="2:35">
      <c r="S71" s="51"/>
      <c r="T71" s="51"/>
    </row>
    <row r="72" spans="2:35">
      <c r="S72" s="51"/>
      <c r="T72" s="51"/>
    </row>
    <row r="73" spans="2:35">
      <c r="S73" s="51"/>
      <c r="T73" s="51"/>
    </row>
    <row r="74" spans="2:35">
      <c r="S74" s="51"/>
      <c r="T74" s="51"/>
    </row>
    <row r="75" spans="2:35">
      <c r="S75" s="51"/>
      <c r="T75" s="51"/>
    </row>
    <row r="76" spans="2:35">
      <c r="S76" s="51"/>
      <c r="T76" s="51"/>
    </row>
    <row r="77" spans="2:35">
      <c r="S77" s="51"/>
      <c r="T77" s="51"/>
    </row>
    <row r="78" spans="2:35">
      <c r="S78" s="51"/>
      <c r="T78" s="51"/>
    </row>
    <row r="79" spans="2:35">
      <c r="S79" s="51"/>
      <c r="T79" s="51"/>
    </row>
    <row r="80" spans="2:35">
      <c r="S80" s="51"/>
      <c r="T80" s="51"/>
    </row>
    <row r="81" spans="19:20">
      <c r="S81" s="51"/>
      <c r="T81" s="51"/>
    </row>
    <row r="82" spans="19:20">
      <c r="S82" s="51"/>
      <c r="T82" s="51"/>
    </row>
    <row r="83" spans="19:20">
      <c r="S83" s="51"/>
      <c r="T83" s="51"/>
    </row>
    <row r="84" spans="19:20">
      <c r="S84" s="51"/>
      <c r="T84" s="51"/>
    </row>
    <row r="85" spans="19:20">
      <c r="S85" s="51"/>
      <c r="T85" s="51"/>
    </row>
    <row r="86" spans="19:20">
      <c r="S86" s="51"/>
      <c r="T86" s="51"/>
    </row>
    <row r="87" spans="19:20">
      <c r="S87" s="51"/>
      <c r="T87" s="51"/>
    </row>
    <row r="88" spans="19:20">
      <c r="S88" s="51"/>
      <c r="T88" s="51"/>
    </row>
    <row r="89" spans="19:20">
      <c r="S89" s="51"/>
      <c r="T89" s="51"/>
    </row>
    <row r="90" spans="19:20">
      <c r="S90" s="51"/>
      <c r="T90" s="51"/>
    </row>
    <row r="91" spans="19:20">
      <c r="S91" s="51"/>
      <c r="T91" s="51"/>
    </row>
    <row r="92" spans="19:20">
      <c r="S92" s="51"/>
      <c r="T92" s="51"/>
    </row>
    <row r="93" spans="19:20">
      <c r="S93" s="51"/>
      <c r="T93" s="51"/>
    </row>
    <row r="94" spans="19:20">
      <c r="S94" s="51"/>
      <c r="T94" s="51"/>
    </row>
    <row r="95" spans="19:20">
      <c r="S95" s="51"/>
      <c r="T95" s="51"/>
    </row>
    <row r="96" spans="19:20">
      <c r="S96" s="51"/>
      <c r="T96" s="51"/>
    </row>
    <row r="97" spans="19:20">
      <c r="S97" s="51"/>
      <c r="T97" s="51"/>
    </row>
    <row r="98" spans="19:20">
      <c r="S98" s="51"/>
      <c r="T98" s="51"/>
    </row>
    <row r="99" spans="19:20">
      <c r="S99" s="51"/>
      <c r="T99" s="51"/>
    </row>
    <row r="100" spans="19:20">
      <c r="S100" s="51"/>
      <c r="T100" s="51"/>
    </row>
    <row r="101" spans="19:20">
      <c r="S101" s="51"/>
      <c r="T101" s="51"/>
    </row>
    <row r="102" spans="19:20">
      <c r="S102" s="51"/>
      <c r="T102" s="51"/>
    </row>
    <row r="103" spans="19:20">
      <c r="S103" s="51"/>
      <c r="T103" s="51"/>
    </row>
    <row r="104" spans="19:20">
      <c r="S104" s="51"/>
      <c r="T104" s="51"/>
    </row>
    <row r="105" spans="19:20">
      <c r="S105" s="51"/>
      <c r="T105" s="51"/>
    </row>
    <row r="106" spans="19:20">
      <c r="S106" s="51"/>
      <c r="T106" s="51"/>
    </row>
    <row r="107" spans="19:20">
      <c r="S107" s="51"/>
      <c r="T107" s="51"/>
    </row>
    <row r="108" spans="19:20">
      <c r="S108" s="51"/>
      <c r="T108" s="51"/>
    </row>
    <row r="109" spans="19:20">
      <c r="S109" s="51"/>
      <c r="T109" s="51"/>
    </row>
    <row r="110" spans="19:20">
      <c r="S110" s="51"/>
      <c r="T110" s="51"/>
    </row>
    <row r="111" spans="19:20">
      <c r="S111" s="51"/>
      <c r="T111" s="51"/>
    </row>
    <row r="112" spans="19:20">
      <c r="S112" s="51"/>
      <c r="T112" s="51"/>
    </row>
    <row r="113" spans="19:20">
      <c r="S113" s="51"/>
      <c r="T113" s="51"/>
    </row>
    <row r="114" spans="19:20">
      <c r="S114" s="51"/>
      <c r="T114" s="51"/>
    </row>
    <row r="115" spans="19:20">
      <c r="S115" s="51"/>
      <c r="T115" s="51"/>
    </row>
    <row r="116" spans="19:20">
      <c r="S116" s="51"/>
      <c r="T116" s="51"/>
    </row>
    <row r="117" spans="19:20">
      <c r="S117" s="51"/>
      <c r="T117" s="51"/>
    </row>
    <row r="118" spans="19:20">
      <c r="S118" s="51"/>
      <c r="T118" s="51"/>
    </row>
    <row r="119" spans="19:20">
      <c r="S119" s="51"/>
      <c r="T119" s="51"/>
    </row>
    <row r="120" spans="19:20">
      <c r="S120" s="51"/>
      <c r="T120" s="51"/>
    </row>
    <row r="121" spans="19:20">
      <c r="S121" s="51"/>
      <c r="T121" s="51"/>
    </row>
    <row r="122" spans="19:20">
      <c r="S122" s="51"/>
      <c r="T122" s="51"/>
    </row>
    <row r="123" spans="19:20">
      <c r="S123" s="51"/>
      <c r="T123" s="51"/>
    </row>
    <row r="124" spans="19:20">
      <c r="S124" s="51"/>
      <c r="T124" s="51"/>
    </row>
    <row r="125" spans="19:20">
      <c r="S125" s="51"/>
      <c r="T125" s="51"/>
    </row>
    <row r="126" spans="19:20">
      <c r="S126" s="51"/>
      <c r="T126" s="51"/>
    </row>
    <row r="127" spans="19:20">
      <c r="S127" s="51"/>
      <c r="T127" s="51"/>
    </row>
    <row r="128" spans="19:20">
      <c r="S128" s="51"/>
      <c r="T128" s="51"/>
    </row>
  </sheetData>
  <mergeCells count="16">
    <mergeCell ref="Q66:R66"/>
    <mergeCell ref="B64:C64"/>
    <mergeCell ref="B65:C65"/>
    <mergeCell ref="K59:L59"/>
    <mergeCell ref="K61:L61"/>
    <mergeCell ref="W64:X64"/>
    <mergeCell ref="Q65:R65"/>
    <mergeCell ref="W65:X65"/>
    <mergeCell ref="B5:C5"/>
    <mergeCell ref="K5:L5"/>
    <mergeCell ref="Q5:R5"/>
    <mergeCell ref="W5:X5"/>
    <mergeCell ref="B6:C6"/>
    <mergeCell ref="K6:L6"/>
    <mergeCell ref="Q6:R6"/>
    <mergeCell ref="W6:X6"/>
  </mergeCells>
  <phoneticPr fontId="9"/>
  <printOptions gridLinesSet="0"/>
  <pageMargins left="0.59055118110236227" right="0" top="0.78740157480314965" bottom="0.19685039370078741" header="0.51181102362204722" footer="0.51181102362204722"/>
  <pageSetup paperSize="9" scale="61" fitToWidth="2" orientation="portrait" horizontalDpi="300" verticalDpi="300" r:id="rId1"/>
  <headerFooter alignWithMargins="0"/>
  <colBreaks count="2" manualBreakCount="2">
    <brk id="14" max="1048575" man="1"/>
    <brk id="2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128"/>
  <sheetViews>
    <sheetView showGridLines="0" view="pageBreakPreview" topLeftCell="T49" zoomScaleNormal="100" zoomScaleSheetLayoutView="100" workbookViewId="0">
      <selection activeCell="B3" sqref="B3:AJ66"/>
    </sheetView>
  </sheetViews>
  <sheetFormatPr defaultColWidth="11" defaultRowHeight="14.25"/>
  <cols>
    <col min="1" max="1" width="1.875" style="18" customWidth="1"/>
    <col min="2" max="2" width="3" style="18" customWidth="1"/>
    <col min="3" max="3" width="7.125" style="18" customWidth="1"/>
    <col min="4" max="4" width="13" style="18" hidden="1" customWidth="1"/>
    <col min="5" max="12" width="12.75" style="18" customWidth="1"/>
    <col min="13" max="13" width="0.875" style="18" customWidth="1"/>
    <col min="14" max="14" width="4.625" style="72" customWidth="1"/>
    <col min="15" max="15" width="3" style="27" customWidth="1"/>
    <col min="16" max="16" width="7.125" style="27" customWidth="1"/>
    <col min="17" max="19" width="12.75" style="18" customWidth="1"/>
    <col min="20" max="20" width="1.5" style="18" customWidth="1"/>
    <col min="21" max="21" width="3" style="27" customWidth="1"/>
    <col min="22" max="22" width="7.125" style="27" customWidth="1"/>
    <col min="23" max="35" width="12.75" style="18" customWidth="1"/>
    <col min="36" max="16384" width="11" style="18"/>
  </cols>
  <sheetData>
    <row r="2" spans="2:36" ht="18.75">
      <c r="F2" s="18" t="s">
        <v>85</v>
      </c>
      <c r="O2" s="40"/>
      <c r="P2" s="41"/>
      <c r="U2" s="40"/>
      <c r="V2" s="41"/>
    </row>
    <row r="3" spans="2:36" s="24" customFormat="1" ht="21.75" customHeight="1">
      <c r="B3" s="194" t="s">
        <v>154</v>
      </c>
      <c r="C3" s="25"/>
      <c r="N3" s="73"/>
      <c r="O3" s="30"/>
      <c r="P3" s="42" t="s">
        <v>85</v>
      </c>
      <c r="U3" s="30"/>
      <c r="V3" s="42" t="s">
        <v>85</v>
      </c>
    </row>
    <row r="4" spans="2:36">
      <c r="B4" s="27"/>
      <c r="I4" s="26"/>
      <c r="J4" s="26"/>
      <c r="K4" s="26"/>
      <c r="R4" s="26"/>
      <c r="S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 t="s">
        <v>121</v>
      </c>
    </row>
    <row r="5" spans="2:36" ht="16.5" customHeight="1">
      <c r="B5" s="236" t="s">
        <v>1</v>
      </c>
      <c r="C5" s="237"/>
      <c r="D5" s="15" t="s">
        <v>102</v>
      </c>
      <c r="E5" s="16" t="s">
        <v>2</v>
      </c>
      <c r="F5" s="15" t="s">
        <v>3</v>
      </c>
      <c r="G5" s="16" t="s">
        <v>4</v>
      </c>
      <c r="H5" s="39" t="s">
        <v>5</v>
      </c>
      <c r="I5" s="39" t="s">
        <v>6</v>
      </c>
      <c r="J5" s="39" t="s">
        <v>7</v>
      </c>
      <c r="K5" s="39" t="s">
        <v>76</v>
      </c>
      <c r="L5" s="39" t="s">
        <v>78</v>
      </c>
      <c r="M5" s="71"/>
      <c r="N5" s="74"/>
      <c r="O5" s="238" t="s">
        <v>1</v>
      </c>
      <c r="P5" s="239"/>
      <c r="Q5" s="31" t="s">
        <v>83</v>
      </c>
      <c r="R5" s="31" t="s">
        <v>84</v>
      </c>
      <c r="S5" s="31" t="s">
        <v>101</v>
      </c>
      <c r="T5" s="71"/>
      <c r="U5" s="238" t="s">
        <v>1</v>
      </c>
      <c r="V5" s="239"/>
      <c r="W5" s="31" t="s">
        <v>103</v>
      </c>
      <c r="X5" s="31" t="s">
        <v>106</v>
      </c>
      <c r="Y5" s="31" t="s">
        <v>108</v>
      </c>
      <c r="Z5" s="31" t="s">
        <v>113</v>
      </c>
      <c r="AA5" s="31" t="s">
        <v>115</v>
      </c>
      <c r="AB5" s="31" t="s">
        <v>116</v>
      </c>
      <c r="AC5" s="31" t="s">
        <v>117</v>
      </c>
      <c r="AD5" s="31" t="s">
        <v>119</v>
      </c>
      <c r="AE5" s="31" t="s">
        <v>135</v>
      </c>
      <c r="AF5" s="31" t="s">
        <v>141</v>
      </c>
      <c r="AG5" s="31" t="s">
        <v>143</v>
      </c>
      <c r="AH5" s="31" t="s">
        <v>153</v>
      </c>
      <c r="AI5" s="31" t="s">
        <v>179</v>
      </c>
      <c r="AJ5" s="31" t="s">
        <v>181</v>
      </c>
    </row>
    <row r="6" spans="2:36" ht="16.5" customHeight="1">
      <c r="B6" s="236" t="s">
        <v>8</v>
      </c>
      <c r="C6" s="237"/>
      <c r="D6" s="106">
        <v>101.09262964610548</v>
      </c>
      <c r="E6" s="106">
        <v>97.639593278267085</v>
      </c>
      <c r="F6" s="106">
        <v>98.822569642421954</v>
      </c>
      <c r="G6" s="106">
        <v>101.93973119919293</v>
      </c>
      <c r="H6" s="107">
        <v>97.411391897465492</v>
      </c>
      <c r="I6" s="107">
        <v>94.475636367840679</v>
      </c>
      <c r="J6" s="107">
        <v>98.821703764641171</v>
      </c>
      <c r="K6" s="107">
        <v>100.56241680533174</v>
      </c>
      <c r="L6" s="107">
        <v>97.453276906660761</v>
      </c>
      <c r="M6" s="68"/>
      <c r="N6" s="32"/>
      <c r="O6" s="236" t="s">
        <v>8</v>
      </c>
      <c r="P6" s="237"/>
      <c r="Q6" s="109">
        <v>90.024338338676799</v>
      </c>
      <c r="R6" s="109">
        <v>101.29412916670913</v>
      </c>
      <c r="S6" s="109">
        <v>109.62641256050638</v>
      </c>
      <c r="T6" s="68"/>
      <c r="U6" s="236" t="s">
        <v>8</v>
      </c>
      <c r="V6" s="237"/>
      <c r="W6" s="109">
        <v>98.601552722565344</v>
      </c>
      <c r="X6" s="109">
        <v>95.727001961116159</v>
      </c>
      <c r="Y6" s="109">
        <v>96.167241497551899</v>
      </c>
      <c r="Z6" s="109">
        <v>97.622883754538009</v>
      </c>
      <c r="AA6" s="139">
        <v>98</v>
      </c>
      <c r="AB6" s="139">
        <v>105.7</v>
      </c>
      <c r="AC6" s="109">
        <v>107.25067794949956</v>
      </c>
      <c r="AD6" s="109">
        <v>92.753168997130132</v>
      </c>
      <c r="AE6" s="109">
        <v>90.771040882828444</v>
      </c>
      <c r="AF6" s="109">
        <v>106.60514680244364</v>
      </c>
      <c r="AG6" s="109">
        <v>94.896322715728871</v>
      </c>
      <c r="AH6" s="109">
        <v>98.351486293071503</v>
      </c>
      <c r="AI6" s="109">
        <v>110.46952134245231</v>
      </c>
      <c r="AJ6" s="109">
        <v>93.60844381889315</v>
      </c>
    </row>
    <row r="7" spans="2:36" ht="16.5" customHeight="1">
      <c r="B7" s="7"/>
      <c r="C7" s="8" t="s">
        <v>9</v>
      </c>
      <c r="D7" s="106">
        <v>84.779646819948155</v>
      </c>
      <c r="E7" s="106">
        <v>125.89560965238653</v>
      </c>
      <c r="F7" s="106">
        <v>111.41453626118182</v>
      </c>
      <c r="G7" s="106">
        <v>58.799350904097871</v>
      </c>
      <c r="H7" s="107">
        <v>131.73836565727024</v>
      </c>
      <c r="I7" s="107">
        <v>106.80153089119737</v>
      </c>
      <c r="J7" s="107">
        <v>101.79228659341607</v>
      </c>
      <c r="K7" s="107">
        <v>79.891370520754478</v>
      </c>
      <c r="L7" s="107">
        <v>100.51618802761837</v>
      </c>
      <c r="M7" s="68"/>
      <c r="N7" s="62"/>
      <c r="O7" s="7"/>
      <c r="P7" s="8" t="s">
        <v>9</v>
      </c>
      <c r="Q7" s="112" t="s">
        <v>112</v>
      </c>
      <c r="R7" s="112" t="s">
        <v>112</v>
      </c>
      <c r="S7" s="112" t="s">
        <v>112</v>
      </c>
      <c r="T7" s="68"/>
      <c r="U7" s="7"/>
      <c r="V7" s="8" t="s">
        <v>9</v>
      </c>
      <c r="W7" s="112" t="s">
        <v>112</v>
      </c>
      <c r="X7" s="112" t="s">
        <v>112</v>
      </c>
      <c r="Y7" s="112" t="s">
        <v>112</v>
      </c>
      <c r="Z7" s="112" t="s">
        <v>112</v>
      </c>
      <c r="AA7" s="82"/>
      <c r="AB7" s="82"/>
      <c r="AC7" s="82"/>
      <c r="AD7" s="82"/>
      <c r="AE7" s="82"/>
      <c r="AF7" s="82"/>
      <c r="AG7" s="82"/>
      <c r="AH7" s="82"/>
      <c r="AI7" s="82"/>
      <c r="AJ7" s="82"/>
    </row>
    <row r="8" spans="2:36" ht="16.5" customHeight="1">
      <c r="B8" s="9" t="s">
        <v>79</v>
      </c>
      <c r="C8" s="10" t="s">
        <v>11</v>
      </c>
      <c r="D8" s="113">
        <v>97.86895071364853</v>
      </c>
      <c r="E8" s="113">
        <v>117.90782894277727</v>
      </c>
      <c r="F8" s="113">
        <v>97.557166341945972</v>
      </c>
      <c r="G8" s="113">
        <v>61.451192137353637</v>
      </c>
      <c r="H8" s="114">
        <v>111.5304409847659</v>
      </c>
      <c r="I8" s="114">
        <v>121.86418907811232</v>
      </c>
      <c r="J8" s="114">
        <v>90.385100018085382</v>
      </c>
      <c r="K8" s="114">
        <v>88.332639023286177</v>
      </c>
      <c r="L8" s="114">
        <v>97.886850607152141</v>
      </c>
      <c r="M8" s="68"/>
      <c r="N8" s="62"/>
      <c r="O8" s="9" t="s">
        <v>79</v>
      </c>
      <c r="P8" s="10" t="s">
        <v>11</v>
      </c>
      <c r="Q8" s="116" t="s">
        <v>112</v>
      </c>
      <c r="R8" s="116" t="s">
        <v>112</v>
      </c>
      <c r="S8" s="116" t="s">
        <v>112</v>
      </c>
      <c r="T8" s="68"/>
      <c r="U8" s="9" t="s">
        <v>79</v>
      </c>
      <c r="V8" s="10" t="s">
        <v>11</v>
      </c>
      <c r="W8" s="116" t="s">
        <v>112</v>
      </c>
      <c r="X8" s="116" t="s">
        <v>112</v>
      </c>
      <c r="Y8" s="116" t="s">
        <v>112</v>
      </c>
      <c r="Z8" s="116" t="s">
        <v>112</v>
      </c>
      <c r="AA8" s="83"/>
      <c r="AB8" s="83"/>
      <c r="AC8" s="83"/>
      <c r="AD8" s="83"/>
      <c r="AE8" s="83"/>
      <c r="AF8" s="83"/>
      <c r="AG8" s="83"/>
      <c r="AH8" s="83"/>
      <c r="AI8" s="83"/>
      <c r="AJ8" s="83"/>
    </row>
    <row r="9" spans="2:36" ht="16.5" customHeight="1">
      <c r="B9" s="9" t="s">
        <v>80</v>
      </c>
      <c r="C9" s="10" t="s">
        <v>12</v>
      </c>
      <c r="D9" s="113">
        <v>108.01139984676085</v>
      </c>
      <c r="E9" s="113">
        <v>125.65284840127553</v>
      </c>
      <c r="F9" s="113">
        <v>103.83441449664572</v>
      </c>
      <c r="G9" s="113">
        <v>70.044867658192786</v>
      </c>
      <c r="H9" s="114">
        <v>136.83378189178012</v>
      </c>
      <c r="I9" s="114">
        <v>111.93379421494613</v>
      </c>
      <c r="J9" s="114">
        <v>95.155919937101558</v>
      </c>
      <c r="K9" s="114">
        <v>86.493219482694684</v>
      </c>
      <c r="L9" s="114">
        <v>93.188717302418993</v>
      </c>
      <c r="M9" s="68"/>
      <c r="N9" s="62"/>
      <c r="O9" s="9" t="s">
        <v>80</v>
      </c>
      <c r="P9" s="10" t="s">
        <v>12</v>
      </c>
      <c r="Q9" s="116" t="s">
        <v>112</v>
      </c>
      <c r="R9" s="116" t="s">
        <v>112</v>
      </c>
      <c r="S9" s="116" t="s">
        <v>112</v>
      </c>
      <c r="T9" s="68"/>
      <c r="U9" s="9" t="s">
        <v>80</v>
      </c>
      <c r="V9" s="10" t="s">
        <v>12</v>
      </c>
      <c r="W9" s="116" t="s">
        <v>112</v>
      </c>
      <c r="X9" s="116" t="s">
        <v>112</v>
      </c>
      <c r="Y9" s="116" t="s">
        <v>112</v>
      </c>
      <c r="Z9" s="116" t="s">
        <v>112</v>
      </c>
      <c r="AA9" s="83"/>
      <c r="AB9" s="83"/>
      <c r="AC9" s="83"/>
      <c r="AD9" s="83"/>
      <c r="AE9" s="83"/>
      <c r="AF9" s="83"/>
      <c r="AG9" s="83"/>
      <c r="AH9" s="83"/>
      <c r="AI9" s="83"/>
      <c r="AJ9" s="83"/>
    </row>
    <row r="10" spans="2:36" ht="16.5" customHeight="1">
      <c r="B10" s="9"/>
      <c r="C10" s="10" t="s">
        <v>13</v>
      </c>
      <c r="D10" s="113">
        <v>94.060090004294821</v>
      </c>
      <c r="E10" s="113">
        <v>126.42936552052728</v>
      </c>
      <c r="F10" s="113">
        <v>104.08416424589777</v>
      </c>
      <c r="G10" s="113">
        <v>55.399330175300967</v>
      </c>
      <c r="H10" s="114">
        <v>117.77408637873754</v>
      </c>
      <c r="I10" s="114">
        <v>105.07757404795485</v>
      </c>
      <c r="J10" s="114">
        <v>96.976565078666525</v>
      </c>
      <c r="K10" s="114">
        <v>190.26343854235211</v>
      </c>
      <c r="L10" s="114">
        <v>96.419839954204477</v>
      </c>
      <c r="M10" s="68"/>
      <c r="N10" s="62"/>
      <c r="O10" s="9"/>
      <c r="P10" s="10" t="s">
        <v>13</v>
      </c>
      <c r="Q10" s="116" t="s">
        <v>112</v>
      </c>
      <c r="R10" s="116" t="s">
        <v>112</v>
      </c>
      <c r="S10" s="116" t="s">
        <v>112</v>
      </c>
      <c r="T10" s="68"/>
      <c r="U10" s="9"/>
      <c r="V10" s="10" t="s">
        <v>13</v>
      </c>
      <c r="W10" s="116" t="s">
        <v>112</v>
      </c>
      <c r="X10" s="116" t="s">
        <v>112</v>
      </c>
      <c r="Y10" s="116" t="s">
        <v>112</v>
      </c>
      <c r="Z10" s="116" t="s">
        <v>112</v>
      </c>
      <c r="AA10" s="83"/>
      <c r="AB10" s="83"/>
      <c r="AC10" s="83"/>
      <c r="AD10" s="83"/>
      <c r="AE10" s="83"/>
      <c r="AF10" s="83"/>
      <c r="AG10" s="83"/>
      <c r="AH10" s="83"/>
      <c r="AI10" s="83"/>
      <c r="AJ10" s="83"/>
    </row>
    <row r="11" spans="2:36" ht="16.5" customHeight="1">
      <c r="B11" s="9" t="s">
        <v>14</v>
      </c>
      <c r="C11" s="10" t="s">
        <v>15</v>
      </c>
      <c r="D11" s="113">
        <v>96.783246183356539</v>
      </c>
      <c r="E11" s="113">
        <v>121.24465150626615</v>
      </c>
      <c r="F11" s="113">
        <v>100.48278240307404</v>
      </c>
      <c r="G11" s="113">
        <v>78.717458449772025</v>
      </c>
      <c r="H11" s="114">
        <v>122.64743851066721</v>
      </c>
      <c r="I11" s="114">
        <v>107.99667613046189</v>
      </c>
      <c r="J11" s="114">
        <v>84.142739284508224</v>
      </c>
      <c r="K11" s="114">
        <v>91.749686295030003</v>
      </c>
      <c r="L11" s="114">
        <v>98.235336459931005</v>
      </c>
      <c r="M11" s="68"/>
      <c r="N11" s="62"/>
      <c r="O11" s="9" t="s">
        <v>14</v>
      </c>
      <c r="P11" s="10" t="s">
        <v>15</v>
      </c>
      <c r="Q11" s="116" t="s">
        <v>112</v>
      </c>
      <c r="R11" s="116" t="s">
        <v>112</v>
      </c>
      <c r="S11" s="116" t="s">
        <v>112</v>
      </c>
      <c r="T11" s="68"/>
      <c r="U11" s="9" t="s">
        <v>14</v>
      </c>
      <c r="V11" s="10" t="s">
        <v>15</v>
      </c>
      <c r="W11" s="116" t="s">
        <v>112</v>
      </c>
      <c r="X11" s="116" t="s">
        <v>112</v>
      </c>
      <c r="Y11" s="116" t="s">
        <v>112</v>
      </c>
      <c r="Z11" s="116" t="s">
        <v>112</v>
      </c>
      <c r="AA11" s="83"/>
      <c r="AB11" s="83"/>
      <c r="AC11" s="83"/>
      <c r="AD11" s="83"/>
      <c r="AE11" s="83"/>
      <c r="AF11" s="83"/>
      <c r="AG11" s="83"/>
      <c r="AH11" s="83"/>
      <c r="AI11" s="83"/>
      <c r="AJ11" s="83"/>
    </row>
    <row r="12" spans="2:36" ht="16.5" customHeight="1">
      <c r="B12" s="9"/>
      <c r="C12" s="10" t="s">
        <v>16</v>
      </c>
      <c r="D12" s="113">
        <v>92.244910530044038</v>
      </c>
      <c r="E12" s="113">
        <v>105.74939067143001</v>
      </c>
      <c r="F12" s="113">
        <v>103.62401203969733</v>
      </c>
      <c r="G12" s="113">
        <v>70.492319410943253</v>
      </c>
      <c r="H12" s="114">
        <v>122.02540034721972</v>
      </c>
      <c r="I12" s="114">
        <v>131.09001605742893</v>
      </c>
      <c r="J12" s="114">
        <v>107.140295691177</v>
      </c>
      <c r="K12" s="114">
        <v>92.715586141070844</v>
      </c>
      <c r="L12" s="114">
        <v>82.97858836436501</v>
      </c>
      <c r="M12" s="68"/>
      <c r="N12" s="62"/>
      <c r="O12" s="9"/>
      <c r="P12" s="10" t="s">
        <v>16</v>
      </c>
      <c r="Q12" s="119" t="s">
        <v>112</v>
      </c>
      <c r="R12" s="119" t="s">
        <v>112</v>
      </c>
      <c r="S12" s="119" t="s">
        <v>112</v>
      </c>
      <c r="T12" s="68"/>
      <c r="U12" s="9"/>
      <c r="V12" s="10" t="s">
        <v>16</v>
      </c>
      <c r="W12" s="119" t="s">
        <v>112</v>
      </c>
      <c r="X12" s="119" t="s">
        <v>112</v>
      </c>
      <c r="Y12" s="119" t="s">
        <v>112</v>
      </c>
      <c r="Z12" s="119" t="s">
        <v>112</v>
      </c>
      <c r="AA12" s="84"/>
      <c r="AB12" s="84"/>
      <c r="AC12" s="84"/>
      <c r="AD12" s="84"/>
      <c r="AE12" s="84"/>
      <c r="AF12" s="84"/>
      <c r="AG12" s="84"/>
      <c r="AH12" s="84"/>
      <c r="AI12" s="84"/>
      <c r="AJ12" s="84"/>
    </row>
    <row r="13" spans="2:36" ht="16.5" customHeight="1">
      <c r="B13" s="9"/>
      <c r="C13" s="8" t="s">
        <v>17</v>
      </c>
      <c r="D13" s="106">
        <v>97.165557384347395</v>
      </c>
      <c r="E13" s="106">
        <v>119.4746991586137</v>
      </c>
      <c r="F13" s="106">
        <v>101.47764281546702</v>
      </c>
      <c r="G13" s="106">
        <v>65.654169702659161</v>
      </c>
      <c r="H13" s="107">
        <v>122.11193979943762</v>
      </c>
      <c r="I13" s="107">
        <v>116.30235576919942</v>
      </c>
      <c r="J13" s="107">
        <v>94.136185880474656</v>
      </c>
      <c r="K13" s="107">
        <v>90.639533983542691</v>
      </c>
      <c r="L13" s="107">
        <v>94.874801914237736</v>
      </c>
      <c r="M13" s="68"/>
      <c r="N13" s="32"/>
      <c r="O13" s="87"/>
      <c r="P13" s="101"/>
      <c r="Q13" s="109">
        <v>72.912325604424751</v>
      </c>
      <c r="R13" s="109">
        <v>94.275128526342073</v>
      </c>
      <c r="S13" s="109">
        <v>75.904172795228789</v>
      </c>
      <c r="T13" s="68"/>
      <c r="U13" s="87"/>
      <c r="V13" s="101"/>
      <c r="W13" s="109">
        <v>115.68100976852836</v>
      </c>
      <c r="X13" s="109">
        <v>104.05593474891204</v>
      </c>
      <c r="Y13" s="109">
        <v>97.116451179683722</v>
      </c>
      <c r="Z13" s="109">
        <v>111.28492051417712</v>
      </c>
      <c r="AA13" s="140">
        <v>96.8</v>
      </c>
      <c r="AB13" s="140">
        <v>99.7</v>
      </c>
      <c r="AC13" s="139">
        <v>105.35188515378621</v>
      </c>
      <c r="AD13" s="139">
        <v>92.040151969766598</v>
      </c>
      <c r="AE13" s="109">
        <v>90.904997530508851</v>
      </c>
      <c r="AF13" s="109">
        <v>119.96953038635012</v>
      </c>
      <c r="AG13" s="109">
        <v>88.869591263965518</v>
      </c>
      <c r="AH13" s="109">
        <v>84.536715879806096</v>
      </c>
      <c r="AI13" s="109">
        <v>89.352758087030821</v>
      </c>
      <c r="AJ13" s="109">
        <v>88.299826603270432</v>
      </c>
    </row>
    <row r="14" spans="2:36" ht="16.5" customHeight="1">
      <c r="B14" s="7"/>
      <c r="C14" s="8" t="s">
        <v>18</v>
      </c>
      <c r="D14" s="106">
        <v>102.0186531109524</v>
      </c>
      <c r="E14" s="106">
        <v>128.73247266662548</v>
      </c>
      <c r="F14" s="106">
        <v>108.0912166214822</v>
      </c>
      <c r="G14" s="106">
        <v>67.391360641607562</v>
      </c>
      <c r="H14" s="107">
        <v>151.48347998880186</v>
      </c>
      <c r="I14" s="107">
        <v>142.97548213159783</v>
      </c>
      <c r="J14" s="107">
        <v>74.267154638861712</v>
      </c>
      <c r="K14" s="107">
        <v>80.636596627614523</v>
      </c>
      <c r="L14" s="107">
        <v>100.94546039350452</v>
      </c>
      <c r="M14" s="68"/>
      <c r="N14" s="62"/>
      <c r="O14" s="7"/>
      <c r="P14" s="8" t="s">
        <v>18</v>
      </c>
      <c r="Q14" s="112" t="s">
        <v>112</v>
      </c>
      <c r="R14" s="112" t="s">
        <v>112</v>
      </c>
      <c r="S14" s="112" t="s">
        <v>112</v>
      </c>
      <c r="T14" s="68"/>
      <c r="U14" s="7"/>
      <c r="V14" s="8" t="s">
        <v>18</v>
      </c>
      <c r="W14" s="112" t="s">
        <v>112</v>
      </c>
      <c r="X14" s="112" t="s">
        <v>112</v>
      </c>
      <c r="Y14" s="112" t="s">
        <v>112</v>
      </c>
      <c r="Z14" s="112" t="s">
        <v>112</v>
      </c>
      <c r="AA14" s="82"/>
      <c r="AB14" s="82"/>
      <c r="AC14" s="141"/>
      <c r="AD14" s="141"/>
      <c r="AE14" s="141"/>
      <c r="AF14" s="141"/>
      <c r="AG14" s="141"/>
      <c r="AH14" s="141"/>
      <c r="AI14" s="141"/>
      <c r="AJ14" s="141"/>
    </row>
    <row r="15" spans="2:36" ht="16.5" customHeight="1">
      <c r="B15" s="9"/>
      <c r="C15" s="10" t="s">
        <v>19</v>
      </c>
      <c r="D15" s="113">
        <v>103.23356272282564</v>
      </c>
      <c r="E15" s="113">
        <v>125.406450428537</v>
      </c>
      <c r="F15" s="113">
        <v>113.62024876372936</v>
      </c>
      <c r="G15" s="113">
        <v>63.574031202818318</v>
      </c>
      <c r="H15" s="114">
        <v>159.38810148066523</v>
      </c>
      <c r="I15" s="114">
        <v>142.57758952943652</v>
      </c>
      <c r="J15" s="114">
        <v>68.309390109660427</v>
      </c>
      <c r="K15" s="114">
        <v>119.71866611183187</v>
      </c>
      <c r="L15" s="114">
        <v>107.52013957989723</v>
      </c>
      <c r="M15" s="68"/>
      <c r="N15" s="62"/>
      <c r="O15" s="9"/>
      <c r="P15" s="10" t="s">
        <v>19</v>
      </c>
      <c r="Q15" s="116" t="s">
        <v>112</v>
      </c>
      <c r="R15" s="116" t="s">
        <v>112</v>
      </c>
      <c r="S15" s="116" t="s">
        <v>112</v>
      </c>
      <c r="T15" s="68"/>
      <c r="U15" s="9"/>
      <c r="V15" s="10" t="s">
        <v>19</v>
      </c>
      <c r="W15" s="116" t="s">
        <v>112</v>
      </c>
      <c r="X15" s="116" t="s">
        <v>112</v>
      </c>
      <c r="Y15" s="116" t="s">
        <v>112</v>
      </c>
      <c r="Z15" s="116" t="s">
        <v>112</v>
      </c>
      <c r="AA15" s="83"/>
      <c r="AB15" s="83"/>
      <c r="AC15" s="142"/>
      <c r="AD15" s="142"/>
      <c r="AE15" s="142"/>
      <c r="AF15" s="142"/>
      <c r="AG15" s="142"/>
      <c r="AH15" s="142"/>
      <c r="AI15" s="142"/>
      <c r="AJ15" s="142"/>
    </row>
    <row r="16" spans="2:36" ht="16.5" customHeight="1">
      <c r="B16" s="9" t="s">
        <v>20</v>
      </c>
      <c r="C16" s="10" t="s">
        <v>21</v>
      </c>
      <c r="D16" s="113">
        <v>101.4776836846045</v>
      </c>
      <c r="E16" s="113">
        <v>133.65712330532386</v>
      </c>
      <c r="F16" s="113">
        <v>105.24060295359492</v>
      </c>
      <c r="G16" s="113">
        <v>58.557442923528427</v>
      </c>
      <c r="H16" s="114">
        <v>158.41996514946348</v>
      </c>
      <c r="I16" s="114">
        <v>181.52643264816859</v>
      </c>
      <c r="J16" s="114">
        <v>88.755590407011638</v>
      </c>
      <c r="K16" s="114">
        <v>73.588351295768277</v>
      </c>
      <c r="L16" s="114">
        <v>97.776016130561032</v>
      </c>
      <c r="M16" s="68"/>
      <c r="N16" s="62"/>
      <c r="O16" s="9" t="s">
        <v>122</v>
      </c>
      <c r="P16" s="10" t="s">
        <v>21</v>
      </c>
      <c r="Q16" s="116" t="s">
        <v>112</v>
      </c>
      <c r="R16" s="116" t="s">
        <v>112</v>
      </c>
      <c r="S16" s="116" t="s">
        <v>112</v>
      </c>
      <c r="T16" s="68"/>
      <c r="U16" s="9" t="s">
        <v>122</v>
      </c>
      <c r="V16" s="10" t="s">
        <v>21</v>
      </c>
      <c r="W16" s="116" t="s">
        <v>112</v>
      </c>
      <c r="X16" s="116" t="s">
        <v>112</v>
      </c>
      <c r="Y16" s="116" t="s">
        <v>112</v>
      </c>
      <c r="Z16" s="116" t="s">
        <v>112</v>
      </c>
      <c r="AA16" s="83"/>
      <c r="AB16" s="83"/>
      <c r="AC16" s="142"/>
      <c r="AD16" s="142"/>
      <c r="AE16" s="142"/>
      <c r="AF16" s="142"/>
      <c r="AG16" s="142"/>
      <c r="AH16" s="142"/>
      <c r="AI16" s="142"/>
      <c r="AJ16" s="142"/>
    </row>
    <row r="17" spans="2:36" ht="16.5" customHeight="1">
      <c r="B17" s="9"/>
      <c r="C17" s="10" t="s">
        <v>22</v>
      </c>
      <c r="D17" s="113">
        <v>80.390759297304086</v>
      </c>
      <c r="E17" s="113">
        <v>125.5397934703244</v>
      </c>
      <c r="F17" s="113">
        <v>91.203107473723563</v>
      </c>
      <c r="G17" s="113">
        <v>59.810508574942489</v>
      </c>
      <c r="H17" s="114">
        <v>142.63610169706661</v>
      </c>
      <c r="I17" s="114">
        <v>126.92105754941134</v>
      </c>
      <c r="J17" s="114">
        <v>105.2017528483786</v>
      </c>
      <c r="K17" s="114">
        <v>88.023513102823173</v>
      </c>
      <c r="L17" s="114">
        <v>93.031179490285751</v>
      </c>
      <c r="M17" s="68"/>
      <c r="N17" s="62"/>
      <c r="O17" s="9" t="s">
        <v>122</v>
      </c>
      <c r="P17" s="10" t="s">
        <v>22</v>
      </c>
      <c r="Q17" s="116" t="s">
        <v>112</v>
      </c>
      <c r="R17" s="116" t="s">
        <v>112</v>
      </c>
      <c r="S17" s="116" t="s">
        <v>112</v>
      </c>
      <c r="T17" s="68"/>
      <c r="U17" s="9" t="s">
        <v>122</v>
      </c>
      <c r="V17" s="10" t="s">
        <v>22</v>
      </c>
      <c r="W17" s="116" t="s">
        <v>112</v>
      </c>
      <c r="X17" s="116" t="s">
        <v>112</v>
      </c>
      <c r="Y17" s="116" t="s">
        <v>112</v>
      </c>
      <c r="Z17" s="116" t="s">
        <v>112</v>
      </c>
      <c r="AA17" s="83"/>
      <c r="AB17" s="83"/>
      <c r="AC17" s="142"/>
      <c r="AD17" s="142"/>
      <c r="AE17" s="142"/>
      <c r="AF17" s="142"/>
      <c r="AG17" s="142"/>
      <c r="AH17" s="142"/>
      <c r="AI17" s="142"/>
      <c r="AJ17" s="142"/>
    </row>
    <row r="18" spans="2:36" ht="16.5" customHeight="1">
      <c r="B18" s="9"/>
      <c r="C18" s="10" t="s">
        <v>23</v>
      </c>
      <c r="D18" s="113">
        <v>96.473633703365834</v>
      </c>
      <c r="E18" s="113">
        <v>123.52803924819324</v>
      </c>
      <c r="F18" s="113">
        <v>115.88883531581328</v>
      </c>
      <c r="G18" s="113">
        <v>54.262172734447375</v>
      </c>
      <c r="H18" s="114">
        <v>160.87313946043363</v>
      </c>
      <c r="I18" s="114">
        <v>147.26389182336783</v>
      </c>
      <c r="J18" s="114">
        <v>138.61499449467817</v>
      </c>
      <c r="K18" s="114">
        <v>90.69306740034132</v>
      </c>
      <c r="L18" s="114">
        <v>114.63169293323921</v>
      </c>
      <c r="M18" s="68"/>
      <c r="N18" s="62"/>
      <c r="O18" s="9" t="s">
        <v>87</v>
      </c>
      <c r="P18" s="10" t="s">
        <v>23</v>
      </c>
      <c r="Q18" s="116" t="s">
        <v>112</v>
      </c>
      <c r="R18" s="116" t="s">
        <v>112</v>
      </c>
      <c r="S18" s="116" t="s">
        <v>112</v>
      </c>
      <c r="T18" s="68"/>
      <c r="U18" s="9" t="s">
        <v>87</v>
      </c>
      <c r="V18" s="10" t="s">
        <v>23</v>
      </c>
      <c r="W18" s="116" t="s">
        <v>112</v>
      </c>
      <c r="X18" s="116" t="s">
        <v>112</v>
      </c>
      <c r="Y18" s="116" t="s">
        <v>112</v>
      </c>
      <c r="Z18" s="116" t="s">
        <v>112</v>
      </c>
      <c r="AA18" s="83"/>
      <c r="AB18" s="83"/>
      <c r="AC18" s="142"/>
      <c r="AD18" s="142"/>
      <c r="AE18" s="142"/>
      <c r="AF18" s="142"/>
      <c r="AG18" s="142"/>
      <c r="AH18" s="142"/>
      <c r="AI18" s="142"/>
      <c r="AJ18" s="142"/>
    </row>
    <row r="19" spans="2:36" ht="16.5" customHeight="1">
      <c r="B19" s="9"/>
      <c r="C19" s="10" t="s">
        <v>24</v>
      </c>
      <c r="D19" s="113">
        <v>116.36137071651089</v>
      </c>
      <c r="E19" s="113">
        <v>126.51531377168558</v>
      </c>
      <c r="F19" s="113">
        <v>98.620281022515655</v>
      </c>
      <c r="G19" s="113">
        <v>73.169685005578927</v>
      </c>
      <c r="H19" s="114">
        <v>150.02932551319648</v>
      </c>
      <c r="I19" s="114">
        <v>110.23455824863176</v>
      </c>
      <c r="J19" s="114">
        <v>90.439038229661691</v>
      </c>
      <c r="K19" s="114">
        <v>195.01215590934044</v>
      </c>
      <c r="L19" s="114">
        <v>97.020027346577649</v>
      </c>
      <c r="M19" s="68"/>
      <c r="N19" s="62"/>
      <c r="O19" s="9"/>
      <c r="P19" s="10" t="s">
        <v>24</v>
      </c>
      <c r="Q19" s="116" t="s">
        <v>112</v>
      </c>
      <c r="R19" s="116" t="s">
        <v>112</v>
      </c>
      <c r="S19" s="116" t="s">
        <v>112</v>
      </c>
      <c r="T19" s="68"/>
      <c r="U19" s="9"/>
      <c r="V19" s="10" t="s">
        <v>24</v>
      </c>
      <c r="W19" s="116" t="s">
        <v>112</v>
      </c>
      <c r="X19" s="116" t="s">
        <v>112</v>
      </c>
      <c r="Y19" s="116" t="s">
        <v>112</v>
      </c>
      <c r="Z19" s="116" t="s">
        <v>112</v>
      </c>
      <c r="AA19" s="83"/>
      <c r="AB19" s="83"/>
      <c r="AC19" s="142"/>
      <c r="AD19" s="142"/>
      <c r="AE19" s="142"/>
      <c r="AF19" s="142"/>
      <c r="AG19" s="142"/>
      <c r="AH19" s="142"/>
      <c r="AI19" s="142"/>
      <c r="AJ19" s="142"/>
    </row>
    <row r="20" spans="2:36" ht="16.5" customHeight="1">
      <c r="B20" s="9"/>
      <c r="C20" s="10" t="s">
        <v>25</v>
      </c>
      <c r="D20" s="113">
        <v>98.91904594054752</v>
      </c>
      <c r="E20" s="113">
        <v>114.03373322247299</v>
      </c>
      <c r="F20" s="113">
        <v>85.250768189156815</v>
      </c>
      <c r="G20" s="113">
        <v>49.844217728633396</v>
      </c>
      <c r="H20" s="114">
        <v>185.41487927442088</v>
      </c>
      <c r="I20" s="114">
        <v>109.24775251189847</v>
      </c>
      <c r="J20" s="114">
        <v>92.908573848853393</v>
      </c>
      <c r="K20" s="114">
        <v>316.54835558450014</v>
      </c>
      <c r="L20" s="114">
        <v>99.261408056618521</v>
      </c>
      <c r="M20" s="68"/>
      <c r="N20" s="62"/>
      <c r="O20" s="9"/>
      <c r="P20" s="10" t="s">
        <v>25</v>
      </c>
      <c r="Q20" s="116" t="s">
        <v>112</v>
      </c>
      <c r="R20" s="116" t="s">
        <v>112</v>
      </c>
      <c r="S20" s="116" t="s">
        <v>112</v>
      </c>
      <c r="T20" s="68"/>
      <c r="U20" s="9"/>
      <c r="V20" s="10" t="s">
        <v>25</v>
      </c>
      <c r="W20" s="116" t="s">
        <v>112</v>
      </c>
      <c r="X20" s="116" t="s">
        <v>112</v>
      </c>
      <c r="Y20" s="116" t="s">
        <v>112</v>
      </c>
      <c r="Z20" s="116" t="s">
        <v>112</v>
      </c>
      <c r="AA20" s="83"/>
      <c r="AB20" s="83"/>
      <c r="AC20" s="142"/>
      <c r="AD20" s="142"/>
      <c r="AE20" s="142"/>
      <c r="AF20" s="142"/>
      <c r="AG20" s="142"/>
      <c r="AH20" s="142"/>
      <c r="AI20" s="142"/>
      <c r="AJ20" s="142"/>
    </row>
    <row r="21" spans="2:36" ht="16.5" customHeight="1">
      <c r="B21" s="9" t="s">
        <v>10</v>
      </c>
      <c r="C21" s="10" t="s">
        <v>26</v>
      </c>
      <c r="D21" s="113">
        <v>134.90808823529412</v>
      </c>
      <c r="E21" s="113">
        <v>161.45251396648044</v>
      </c>
      <c r="F21" s="113">
        <v>129.78310405941428</v>
      </c>
      <c r="G21" s="113">
        <v>17.440499414748341</v>
      </c>
      <c r="H21" s="114">
        <v>116.14466815809097</v>
      </c>
      <c r="I21" s="114">
        <v>125.36115569823434</v>
      </c>
      <c r="J21" s="114">
        <v>262.84250960307298</v>
      </c>
      <c r="K21" s="114">
        <v>243.99844115354639</v>
      </c>
      <c r="L21" s="114">
        <v>90.193259862641753</v>
      </c>
      <c r="M21" s="68"/>
      <c r="N21" s="62"/>
      <c r="O21" s="9" t="s">
        <v>123</v>
      </c>
      <c r="P21" s="10" t="s">
        <v>26</v>
      </c>
      <c r="Q21" s="116" t="s">
        <v>112</v>
      </c>
      <c r="R21" s="116" t="s">
        <v>112</v>
      </c>
      <c r="S21" s="116" t="s">
        <v>112</v>
      </c>
      <c r="T21" s="68"/>
      <c r="U21" s="9" t="s">
        <v>123</v>
      </c>
      <c r="V21" s="10" t="s">
        <v>26</v>
      </c>
      <c r="W21" s="116" t="s">
        <v>112</v>
      </c>
      <c r="X21" s="116" t="s">
        <v>112</v>
      </c>
      <c r="Y21" s="116" t="s">
        <v>112</v>
      </c>
      <c r="Z21" s="116" t="s">
        <v>112</v>
      </c>
      <c r="AA21" s="83"/>
      <c r="AB21" s="83"/>
      <c r="AC21" s="142"/>
      <c r="AD21" s="142"/>
      <c r="AE21" s="142"/>
      <c r="AF21" s="142"/>
      <c r="AG21" s="142"/>
      <c r="AH21" s="142"/>
      <c r="AI21" s="142"/>
      <c r="AJ21" s="142"/>
    </row>
    <row r="22" spans="2:36" ht="16.5" customHeight="1">
      <c r="B22" s="9"/>
      <c r="C22" s="10" t="s">
        <v>27</v>
      </c>
      <c r="D22" s="113">
        <v>108.40033523977932</v>
      </c>
      <c r="E22" s="113">
        <v>130.78079864061172</v>
      </c>
      <c r="F22" s="113">
        <v>92.156773577428552</v>
      </c>
      <c r="G22" s="113">
        <v>81.784344687570496</v>
      </c>
      <c r="H22" s="114">
        <v>124.60522686525997</v>
      </c>
      <c r="I22" s="114">
        <v>79.362488067403604</v>
      </c>
      <c r="J22" s="114">
        <v>88.992225088905926</v>
      </c>
      <c r="K22" s="114">
        <v>89.529770125074677</v>
      </c>
      <c r="L22" s="114">
        <v>109.11835814854116</v>
      </c>
      <c r="M22" s="68"/>
      <c r="N22" s="62"/>
      <c r="O22" s="9" t="s">
        <v>80</v>
      </c>
      <c r="P22" s="10" t="s">
        <v>28</v>
      </c>
      <c r="Q22" s="119" t="s">
        <v>112</v>
      </c>
      <c r="R22" s="119" t="s">
        <v>112</v>
      </c>
      <c r="S22" s="119" t="s">
        <v>112</v>
      </c>
      <c r="T22" s="68"/>
      <c r="U22" s="9" t="s">
        <v>80</v>
      </c>
      <c r="V22" s="10" t="s">
        <v>28</v>
      </c>
      <c r="W22" s="119" t="s">
        <v>112</v>
      </c>
      <c r="X22" s="119" t="s">
        <v>112</v>
      </c>
      <c r="Y22" s="119" t="s">
        <v>112</v>
      </c>
      <c r="Z22" s="119" t="s">
        <v>112</v>
      </c>
      <c r="AA22" s="84"/>
      <c r="AB22" s="84"/>
      <c r="AC22" s="143"/>
      <c r="AD22" s="143"/>
      <c r="AE22" s="143"/>
      <c r="AF22" s="143"/>
      <c r="AG22" s="143"/>
      <c r="AH22" s="143"/>
      <c r="AI22" s="143"/>
      <c r="AJ22" s="143"/>
    </row>
    <row r="23" spans="2:36" ht="16.5" customHeight="1">
      <c r="B23" s="9"/>
      <c r="C23" s="10" t="s">
        <v>28</v>
      </c>
      <c r="D23" s="113">
        <v>90.847516855780299</v>
      </c>
      <c r="E23" s="113">
        <v>116.90104196128566</v>
      </c>
      <c r="F23" s="113">
        <v>98.564792412658477</v>
      </c>
      <c r="G23" s="113">
        <v>91.396899270474336</v>
      </c>
      <c r="H23" s="114">
        <v>135.68673792770051</v>
      </c>
      <c r="I23" s="114">
        <v>105.69894856853305</v>
      </c>
      <c r="J23" s="114">
        <v>91.591137211427537</v>
      </c>
      <c r="K23" s="114">
        <v>97.198141908469353</v>
      </c>
      <c r="L23" s="114">
        <v>111.63819941102228</v>
      </c>
      <c r="M23" s="68"/>
      <c r="N23" s="62"/>
      <c r="O23" s="9" t="s">
        <v>122</v>
      </c>
      <c r="P23" s="8" t="s">
        <v>17</v>
      </c>
      <c r="Q23" s="119">
        <v>81.683129018722852</v>
      </c>
      <c r="R23" s="119">
        <v>87.632247537724211</v>
      </c>
      <c r="S23" s="119">
        <v>71.103117505995201</v>
      </c>
      <c r="T23" s="68"/>
      <c r="U23" s="9" t="s">
        <v>122</v>
      </c>
      <c r="V23" s="8" t="s">
        <v>17</v>
      </c>
      <c r="W23" s="109">
        <v>111.73273259891128</v>
      </c>
      <c r="X23" s="109">
        <v>106.85927435733005</v>
      </c>
      <c r="Y23" s="109">
        <v>95.947009096025397</v>
      </c>
      <c r="Z23" s="109">
        <v>104.57879845056466</v>
      </c>
      <c r="AA23" s="140">
        <v>100.3</v>
      </c>
      <c r="AB23" s="140">
        <v>110.1</v>
      </c>
      <c r="AC23" s="139">
        <v>107.77320753245741</v>
      </c>
      <c r="AD23" s="139">
        <v>98.074622558438378</v>
      </c>
      <c r="AE23" s="109">
        <v>95.224916021370447</v>
      </c>
      <c r="AF23" s="109">
        <v>131.1964455162576</v>
      </c>
      <c r="AG23" s="109">
        <v>94.437709541929948</v>
      </c>
      <c r="AH23" s="109">
        <v>102.10724296241638</v>
      </c>
      <c r="AI23" s="109">
        <v>92.612948390706379</v>
      </c>
      <c r="AJ23" s="109">
        <v>90.767327905635483</v>
      </c>
    </row>
    <row r="24" spans="2:36" ht="16.5" customHeight="1">
      <c r="B24" s="9"/>
      <c r="C24" s="8" t="s">
        <v>17</v>
      </c>
      <c r="D24" s="106">
        <v>98.389393319555211</v>
      </c>
      <c r="E24" s="106">
        <v>127.36521239055129</v>
      </c>
      <c r="F24" s="106">
        <v>105.08824888602474</v>
      </c>
      <c r="G24" s="106">
        <v>64.496362654660302</v>
      </c>
      <c r="H24" s="107">
        <v>150.02997298782211</v>
      </c>
      <c r="I24" s="107">
        <v>139.77956796098627</v>
      </c>
      <c r="J24" s="107">
        <v>91.446868674013587</v>
      </c>
      <c r="K24" s="107">
        <v>92.173499886381791</v>
      </c>
      <c r="L24" s="107">
        <v>104.78276357897197</v>
      </c>
      <c r="M24" s="68"/>
      <c r="N24" s="62"/>
      <c r="O24" s="9"/>
      <c r="P24" s="8" t="s">
        <v>89</v>
      </c>
      <c r="Q24" s="109">
        <v>78.839590443686006</v>
      </c>
      <c r="R24" s="109">
        <v>141.99134199134201</v>
      </c>
      <c r="S24" s="109">
        <v>38.414634146341463</v>
      </c>
      <c r="T24" s="68"/>
      <c r="U24" s="9"/>
      <c r="V24" s="8" t="s">
        <v>89</v>
      </c>
      <c r="W24" s="109">
        <v>166.93121693121694</v>
      </c>
      <c r="X24" s="109">
        <v>9.8256735340728998</v>
      </c>
      <c r="Y24" s="120" t="s">
        <v>73</v>
      </c>
      <c r="Z24" s="120" t="s">
        <v>73</v>
      </c>
      <c r="AA24" s="120" t="s">
        <v>73</v>
      </c>
      <c r="AB24" s="120" t="s">
        <v>73</v>
      </c>
      <c r="AC24" s="144" t="s">
        <v>73</v>
      </c>
      <c r="AD24" s="144" t="s">
        <v>73</v>
      </c>
      <c r="AE24" s="144" t="s">
        <v>73</v>
      </c>
      <c r="AF24" s="144" t="s">
        <v>73</v>
      </c>
      <c r="AG24" s="144" t="s">
        <v>73</v>
      </c>
      <c r="AH24" s="144" t="s">
        <v>73</v>
      </c>
      <c r="AI24" s="144" t="s">
        <v>73</v>
      </c>
      <c r="AJ24" s="144" t="s">
        <v>73</v>
      </c>
    </row>
    <row r="25" spans="2:36" ht="16.5" customHeight="1">
      <c r="B25" s="7"/>
      <c r="C25" s="8" t="s">
        <v>29</v>
      </c>
      <c r="D25" s="106">
        <v>93.292294629590316</v>
      </c>
      <c r="E25" s="106">
        <v>135.6769055745165</v>
      </c>
      <c r="F25" s="106">
        <v>115.77645480462854</v>
      </c>
      <c r="G25" s="106">
        <v>54.756472931377878</v>
      </c>
      <c r="H25" s="107">
        <v>110.94504331724093</v>
      </c>
      <c r="I25" s="107">
        <v>205.03695755841679</v>
      </c>
      <c r="J25" s="107">
        <v>69.875279820914614</v>
      </c>
      <c r="K25" s="107">
        <v>120.1685042646141</v>
      </c>
      <c r="L25" s="107">
        <v>117.27689777546956</v>
      </c>
      <c r="M25" s="68"/>
      <c r="N25" s="62"/>
      <c r="O25" s="9"/>
      <c r="P25" s="8" t="s">
        <v>90</v>
      </c>
      <c r="Q25" s="109">
        <v>160.21505376344086</v>
      </c>
      <c r="R25" s="109">
        <v>32.214765100671137</v>
      </c>
      <c r="S25" s="109">
        <v>70.138888888888886</v>
      </c>
      <c r="T25" s="68"/>
      <c r="U25" s="9"/>
      <c r="V25" s="8" t="s">
        <v>90</v>
      </c>
      <c r="W25" s="109">
        <v>148.51485148514851</v>
      </c>
      <c r="X25" s="109">
        <v>299.66666666666669</v>
      </c>
      <c r="Y25" s="109">
        <v>87.875417130144612</v>
      </c>
      <c r="Z25" s="109">
        <v>57.341772151898731</v>
      </c>
      <c r="AA25" s="109">
        <v>90.507726269315668</v>
      </c>
      <c r="AB25" s="109">
        <v>85.609756097560975</v>
      </c>
      <c r="AC25" s="139">
        <v>96.296296296296291</v>
      </c>
      <c r="AD25" s="139">
        <v>47.928994082840234</v>
      </c>
      <c r="AE25" s="109">
        <v>30.575308641975308</v>
      </c>
      <c r="AF25" s="109">
        <v>195.68561737866432</v>
      </c>
      <c r="AG25" s="109">
        <v>67.224818677974156</v>
      </c>
      <c r="AH25" s="144" t="s">
        <v>73</v>
      </c>
      <c r="AI25" s="144" t="s">
        <v>73</v>
      </c>
      <c r="AJ25" s="144" t="s">
        <v>73</v>
      </c>
    </row>
    <row r="26" spans="2:36" ht="16.5" customHeight="1">
      <c r="B26" s="9" t="s">
        <v>14</v>
      </c>
      <c r="C26" s="10" t="s">
        <v>30</v>
      </c>
      <c r="D26" s="113">
        <v>180.08150789607745</v>
      </c>
      <c r="E26" s="113">
        <v>265.51626591230553</v>
      </c>
      <c r="F26" s="113">
        <v>84.466226294481146</v>
      </c>
      <c r="G26" s="113">
        <v>46.266397578203836</v>
      </c>
      <c r="H26" s="114">
        <v>100.65430752453652</v>
      </c>
      <c r="I26" s="114">
        <v>187.67605633802816</v>
      </c>
      <c r="J26" s="114">
        <v>136.96060037523452</v>
      </c>
      <c r="K26" s="114">
        <v>137.93466807165439</v>
      </c>
      <c r="L26" s="114">
        <v>98.915202444614209</v>
      </c>
      <c r="M26" s="68"/>
      <c r="N26" s="32"/>
      <c r="O26" s="87"/>
      <c r="P26" s="8" t="s">
        <v>91</v>
      </c>
      <c r="Q26" s="109">
        <v>81.707770878705404</v>
      </c>
      <c r="R26" s="109">
        <v>87.623582442060581</v>
      </c>
      <c r="S26" s="109">
        <v>71.07609423570922</v>
      </c>
      <c r="T26" s="68"/>
      <c r="U26" s="87"/>
      <c r="V26" s="8" t="s">
        <v>91</v>
      </c>
      <c r="W26" s="109">
        <v>111.76589157098091</v>
      </c>
      <c r="X26" s="109">
        <v>106.85561918982</v>
      </c>
      <c r="Y26" s="109">
        <v>95.934145621074336</v>
      </c>
      <c r="Z26" s="109">
        <v>104.54062856079094</v>
      </c>
      <c r="AA26" s="140">
        <v>100.3</v>
      </c>
      <c r="AB26" s="140">
        <v>110.1</v>
      </c>
      <c r="AC26" s="139">
        <v>107.76963912882107</v>
      </c>
      <c r="AD26" s="139">
        <v>98.060691144885951</v>
      </c>
      <c r="AE26" s="109">
        <v>95.216137298044885</v>
      </c>
      <c r="AF26" s="109">
        <v>131.19925749841462</v>
      </c>
      <c r="AG26" s="109">
        <v>94.435939726528474</v>
      </c>
      <c r="AH26" s="109">
        <v>102.10251578205032</v>
      </c>
      <c r="AI26" s="109">
        <v>92.612948390706379</v>
      </c>
      <c r="AJ26" s="109">
        <v>90.767327905635483</v>
      </c>
    </row>
    <row r="27" spans="2:36" ht="16.5" customHeight="1">
      <c r="B27" s="9"/>
      <c r="C27" s="10" t="s">
        <v>31</v>
      </c>
      <c r="D27" s="113">
        <v>491.85185185185185</v>
      </c>
      <c r="E27" s="113">
        <v>126.50602409638554</v>
      </c>
      <c r="F27" s="113">
        <v>246.07142857142858</v>
      </c>
      <c r="G27" s="113">
        <v>37.880986937590713</v>
      </c>
      <c r="H27" s="114">
        <v>51.340996168582379</v>
      </c>
      <c r="I27" s="114">
        <v>52.736318407960205</v>
      </c>
      <c r="J27" s="114">
        <v>446.69811320754718</v>
      </c>
      <c r="K27" s="114">
        <v>224.39281942977826</v>
      </c>
      <c r="L27" s="114">
        <v>89.788235294117641</v>
      </c>
      <c r="M27" s="68"/>
      <c r="N27" s="62"/>
      <c r="O27" s="9"/>
      <c r="P27" s="8" t="s">
        <v>29</v>
      </c>
      <c r="Q27" s="116" t="s">
        <v>112</v>
      </c>
      <c r="R27" s="116" t="s">
        <v>112</v>
      </c>
      <c r="S27" s="116" t="s">
        <v>112</v>
      </c>
      <c r="T27" s="68"/>
      <c r="U27" s="9"/>
      <c r="V27" s="8" t="s">
        <v>29</v>
      </c>
      <c r="W27" s="116" t="s">
        <v>112</v>
      </c>
      <c r="X27" s="116" t="s">
        <v>112</v>
      </c>
      <c r="Y27" s="116" t="s">
        <v>112</v>
      </c>
      <c r="Z27" s="116" t="s">
        <v>112</v>
      </c>
      <c r="AA27" s="82"/>
      <c r="AB27" s="82"/>
      <c r="AC27" s="141"/>
      <c r="AD27" s="141"/>
      <c r="AE27" s="141"/>
      <c r="AF27" s="141"/>
      <c r="AG27" s="141"/>
      <c r="AH27" s="141"/>
      <c r="AI27" s="141"/>
      <c r="AJ27" s="141"/>
    </row>
    <row r="28" spans="2:36" ht="16.5" customHeight="1">
      <c r="B28" s="9" t="s">
        <v>32</v>
      </c>
      <c r="C28" s="10" t="s">
        <v>33</v>
      </c>
      <c r="D28" s="113">
        <v>149.15966386554624</v>
      </c>
      <c r="E28" s="113">
        <v>160</v>
      </c>
      <c r="F28" s="113">
        <v>173.06338028169014</v>
      </c>
      <c r="G28" s="113">
        <v>22.990844354018311</v>
      </c>
      <c r="H28" s="114">
        <v>2.6548672566371683</v>
      </c>
      <c r="I28" s="126">
        <v>0</v>
      </c>
      <c r="J28" s="126" t="s">
        <v>73</v>
      </c>
      <c r="K28" s="126" t="s">
        <v>73</v>
      </c>
      <c r="L28" s="126">
        <v>0</v>
      </c>
      <c r="M28" s="68"/>
      <c r="N28" s="62"/>
      <c r="O28" s="9" t="s">
        <v>14</v>
      </c>
      <c r="P28" s="10" t="s">
        <v>30</v>
      </c>
      <c r="Q28" s="116" t="s">
        <v>112</v>
      </c>
      <c r="R28" s="116" t="s">
        <v>112</v>
      </c>
      <c r="S28" s="116" t="s">
        <v>112</v>
      </c>
      <c r="T28" s="68"/>
      <c r="U28" s="9" t="s">
        <v>14</v>
      </c>
      <c r="V28" s="10" t="s">
        <v>30</v>
      </c>
      <c r="W28" s="116" t="s">
        <v>112</v>
      </c>
      <c r="X28" s="116" t="s">
        <v>112</v>
      </c>
      <c r="Y28" s="116" t="s">
        <v>112</v>
      </c>
      <c r="Z28" s="116" t="s">
        <v>112</v>
      </c>
      <c r="AA28" s="83"/>
      <c r="AB28" s="83"/>
      <c r="AC28" s="142"/>
      <c r="AD28" s="142"/>
      <c r="AE28" s="142"/>
      <c r="AF28" s="142"/>
      <c r="AG28" s="142"/>
      <c r="AH28" s="142"/>
      <c r="AI28" s="142"/>
      <c r="AJ28" s="142"/>
    </row>
    <row r="29" spans="2:36" ht="16.5" customHeight="1">
      <c r="B29" s="9"/>
      <c r="C29" s="8" t="s">
        <v>17</v>
      </c>
      <c r="D29" s="106">
        <v>99.225464721167299</v>
      </c>
      <c r="E29" s="106">
        <v>147.29818200130936</v>
      </c>
      <c r="F29" s="106">
        <v>113.18164723580293</v>
      </c>
      <c r="G29" s="106">
        <v>52.740563971665487</v>
      </c>
      <c r="H29" s="107">
        <v>107.82668461296143</v>
      </c>
      <c r="I29" s="107">
        <v>201.67587379156484</v>
      </c>
      <c r="J29" s="107">
        <v>77.047474813985644</v>
      </c>
      <c r="K29" s="107">
        <v>124.87095340648821</v>
      </c>
      <c r="L29" s="107">
        <v>113.06377212313672</v>
      </c>
      <c r="M29" s="68"/>
      <c r="N29" s="62"/>
      <c r="O29" s="9"/>
      <c r="P29" s="10" t="s">
        <v>31</v>
      </c>
      <c r="Q29" s="116" t="s">
        <v>112</v>
      </c>
      <c r="R29" s="116" t="s">
        <v>112</v>
      </c>
      <c r="S29" s="116" t="s">
        <v>112</v>
      </c>
      <c r="T29" s="68"/>
      <c r="U29" s="9"/>
      <c r="V29" s="10" t="s">
        <v>31</v>
      </c>
      <c r="W29" s="116" t="s">
        <v>112</v>
      </c>
      <c r="X29" s="116" t="s">
        <v>112</v>
      </c>
      <c r="Y29" s="116" t="s">
        <v>112</v>
      </c>
      <c r="Z29" s="116" t="s">
        <v>112</v>
      </c>
      <c r="AA29" s="83"/>
      <c r="AB29" s="83"/>
      <c r="AC29" s="142"/>
      <c r="AD29" s="142"/>
      <c r="AE29" s="142"/>
      <c r="AF29" s="142"/>
      <c r="AG29" s="142"/>
      <c r="AH29" s="142"/>
      <c r="AI29" s="142"/>
      <c r="AJ29" s="142"/>
    </row>
    <row r="30" spans="2:36" ht="16.5" customHeight="1">
      <c r="B30" s="7"/>
      <c r="C30" s="8" t="s">
        <v>34</v>
      </c>
      <c r="D30" s="106">
        <v>114.78428692050984</v>
      </c>
      <c r="E30" s="106">
        <v>133.06711503432814</v>
      </c>
      <c r="F30" s="106">
        <v>99.570917131725807</v>
      </c>
      <c r="G30" s="106">
        <v>79.193654990085932</v>
      </c>
      <c r="H30" s="107">
        <v>117.21248539475882</v>
      </c>
      <c r="I30" s="107">
        <v>126.51021047534961</v>
      </c>
      <c r="J30" s="107">
        <v>93.631103806929474</v>
      </c>
      <c r="K30" s="107">
        <v>99.374849723491224</v>
      </c>
      <c r="L30" s="107">
        <v>101.18315993225259</v>
      </c>
      <c r="M30" s="68"/>
      <c r="N30" s="62"/>
      <c r="O30" s="9" t="s">
        <v>32</v>
      </c>
      <c r="P30" s="10" t="s">
        <v>33</v>
      </c>
      <c r="Q30" s="116" t="s">
        <v>112</v>
      </c>
      <c r="R30" s="116" t="s">
        <v>112</v>
      </c>
      <c r="S30" s="116" t="s">
        <v>112</v>
      </c>
      <c r="T30" s="68"/>
      <c r="U30" s="9" t="s">
        <v>32</v>
      </c>
      <c r="V30" s="10" t="s">
        <v>33</v>
      </c>
      <c r="W30" s="116" t="s">
        <v>112</v>
      </c>
      <c r="X30" s="116" t="s">
        <v>112</v>
      </c>
      <c r="Y30" s="116" t="s">
        <v>112</v>
      </c>
      <c r="Z30" s="116" t="s">
        <v>112</v>
      </c>
      <c r="AA30" s="84"/>
      <c r="AB30" s="84"/>
      <c r="AC30" s="143"/>
      <c r="AD30" s="143"/>
      <c r="AE30" s="143"/>
      <c r="AF30" s="143"/>
      <c r="AG30" s="143"/>
      <c r="AH30" s="143"/>
      <c r="AI30" s="143"/>
      <c r="AJ30" s="143"/>
    </row>
    <row r="31" spans="2:36" ht="16.5" customHeight="1">
      <c r="B31" s="9" t="s">
        <v>10</v>
      </c>
      <c r="C31" s="10" t="s">
        <v>35</v>
      </c>
      <c r="D31" s="113">
        <v>93.273693776444489</v>
      </c>
      <c r="E31" s="113">
        <v>116.67042067603597</v>
      </c>
      <c r="F31" s="113">
        <v>90.952355296948795</v>
      </c>
      <c r="G31" s="113">
        <v>70.817948464804033</v>
      </c>
      <c r="H31" s="114">
        <v>165.06625401671511</v>
      </c>
      <c r="I31" s="114">
        <v>120.97470957607186</v>
      </c>
      <c r="J31" s="114">
        <v>92.161380066252676</v>
      </c>
      <c r="K31" s="114">
        <v>81.256935948762049</v>
      </c>
      <c r="L31" s="114">
        <v>113.42006273976051</v>
      </c>
      <c r="M31" s="68"/>
      <c r="N31" s="32"/>
      <c r="O31" s="87"/>
      <c r="P31" s="101"/>
      <c r="Q31" s="109">
        <v>64.560961731698157</v>
      </c>
      <c r="R31" s="109">
        <v>69.978247824782486</v>
      </c>
      <c r="S31" s="109">
        <v>66.98644085963879</v>
      </c>
      <c r="T31" s="68"/>
      <c r="U31" s="87"/>
      <c r="V31" s="101"/>
      <c r="W31" s="109">
        <v>197.35978878310266</v>
      </c>
      <c r="X31" s="109">
        <v>89.066807199610835</v>
      </c>
      <c r="Y31" s="109">
        <v>78.954075827226802</v>
      </c>
      <c r="Z31" s="109">
        <v>111.36507753502048</v>
      </c>
      <c r="AA31" s="140">
        <v>78.099999999999994</v>
      </c>
      <c r="AB31" s="140">
        <v>89.5</v>
      </c>
      <c r="AC31" s="139">
        <v>112.38285735452087</v>
      </c>
      <c r="AD31" s="139">
        <v>78.899143045484507</v>
      </c>
      <c r="AE31" s="109">
        <v>88.420356754950276</v>
      </c>
      <c r="AF31" s="109">
        <v>133.47055770640409</v>
      </c>
      <c r="AG31" s="109">
        <v>79.541296045923488</v>
      </c>
      <c r="AH31" s="109">
        <v>80.749289321699735</v>
      </c>
      <c r="AI31" s="109">
        <v>66.822816202810685</v>
      </c>
      <c r="AJ31" s="109">
        <v>77.525773195876297</v>
      </c>
    </row>
    <row r="32" spans="2:36" ht="16.5" customHeight="1">
      <c r="B32" s="9" t="s">
        <v>36</v>
      </c>
      <c r="C32" s="10" t="s">
        <v>37</v>
      </c>
      <c r="D32" s="113">
        <v>110.28210336267207</v>
      </c>
      <c r="E32" s="113">
        <v>110.51446813735521</v>
      </c>
      <c r="F32" s="113">
        <v>98.581586549144504</v>
      </c>
      <c r="G32" s="113">
        <v>70.464705661369692</v>
      </c>
      <c r="H32" s="114">
        <v>126.53942528122835</v>
      </c>
      <c r="I32" s="114">
        <v>124.33958289445965</v>
      </c>
      <c r="J32" s="114">
        <v>94.300623475196531</v>
      </c>
      <c r="K32" s="114">
        <v>102.16313330937837</v>
      </c>
      <c r="L32" s="114">
        <v>115.97847495779403</v>
      </c>
      <c r="M32" s="68"/>
      <c r="N32" s="32"/>
      <c r="O32" s="43"/>
      <c r="P32" s="7" t="s">
        <v>92</v>
      </c>
      <c r="Q32" s="116" t="s">
        <v>112</v>
      </c>
      <c r="R32" s="116" t="s">
        <v>112</v>
      </c>
      <c r="S32" s="116" t="s">
        <v>112</v>
      </c>
      <c r="T32" s="68"/>
      <c r="U32" s="43"/>
      <c r="V32" s="7" t="s">
        <v>92</v>
      </c>
      <c r="W32" s="116" t="s">
        <v>112</v>
      </c>
      <c r="X32" s="116" t="s">
        <v>112</v>
      </c>
      <c r="Y32" s="116" t="s">
        <v>112</v>
      </c>
      <c r="Z32" s="116" t="s">
        <v>112</v>
      </c>
      <c r="AA32" s="82"/>
      <c r="AB32" s="82"/>
      <c r="AC32" s="141"/>
      <c r="AD32" s="141"/>
      <c r="AE32" s="141"/>
      <c r="AF32" s="141"/>
      <c r="AG32" s="141"/>
      <c r="AH32" s="141"/>
      <c r="AI32" s="141"/>
      <c r="AJ32" s="141"/>
    </row>
    <row r="33" spans="2:36" ht="16.5" customHeight="1">
      <c r="B33" s="9"/>
      <c r="C33" s="8" t="s">
        <v>17</v>
      </c>
      <c r="D33" s="106">
        <v>96.895522862443926</v>
      </c>
      <c r="E33" s="106">
        <v>117.97348772177278</v>
      </c>
      <c r="F33" s="106">
        <v>92.806250477891851</v>
      </c>
      <c r="G33" s="106">
        <v>71.968811792198451</v>
      </c>
      <c r="H33" s="107">
        <v>153.84807518186642</v>
      </c>
      <c r="I33" s="107">
        <v>121.90180480017317</v>
      </c>
      <c r="J33" s="107">
        <v>92.517688188452041</v>
      </c>
      <c r="K33" s="107">
        <v>85.261648917506136</v>
      </c>
      <c r="L33" s="107">
        <v>111.89698169884524</v>
      </c>
      <c r="M33" s="68"/>
      <c r="N33" s="32"/>
      <c r="O33" s="43" t="s">
        <v>80</v>
      </c>
      <c r="P33" s="9" t="s">
        <v>34</v>
      </c>
      <c r="Q33" s="116" t="s">
        <v>112</v>
      </c>
      <c r="R33" s="116" t="s">
        <v>112</v>
      </c>
      <c r="S33" s="116" t="s">
        <v>112</v>
      </c>
      <c r="T33" s="68"/>
      <c r="U33" s="43" t="s">
        <v>80</v>
      </c>
      <c r="V33" s="9" t="s">
        <v>34</v>
      </c>
      <c r="W33" s="116" t="s">
        <v>112</v>
      </c>
      <c r="X33" s="116" t="s">
        <v>112</v>
      </c>
      <c r="Y33" s="116" t="s">
        <v>112</v>
      </c>
      <c r="Z33" s="116" t="s">
        <v>112</v>
      </c>
      <c r="AA33" s="83"/>
      <c r="AB33" s="83"/>
      <c r="AC33" s="142"/>
      <c r="AD33" s="142"/>
      <c r="AE33" s="142"/>
      <c r="AF33" s="142"/>
      <c r="AG33" s="142"/>
      <c r="AH33" s="142"/>
      <c r="AI33" s="142"/>
      <c r="AJ33" s="142"/>
    </row>
    <row r="34" spans="2:36" ht="16.5" customHeight="1">
      <c r="B34" s="7"/>
      <c r="C34" s="8" t="s">
        <v>38</v>
      </c>
      <c r="D34" s="106">
        <v>93.957703927492446</v>
      </c>
      <c r="E34" s="106">
        <v>145.9807073954984</v>
      </c>
      <c r="F34" s="106">
        <v>104.18502202643171</v>
      </c>
      <c r="G34" s="106">
        <v>88.583509513742072</v>
      </c>
      <c r="H34" s="107">
        <v>115.03579952267302</v>
      </c>
      <c r="I34" s="107">
        <v>106.6390041493776</v>
      </c>
      <c r="J34" s="107">
        <v>59.143968871595334</v>
      </c>
      <c r="K34" s="107">
        <v>423.68421052631572</v>
      </c>
      <c r="L34" s="107">
        <v>98.990683229813669</v>
      </c>
      <c r="M34" s="68"/>
      <c r="N34" s="32"/>
      <c r="O34" s="43" t="s">
        <v>122</v>
      </c>
      <c r="P34" s="9" t="s">
        <v>35</v>
      </c>
      <c r="Q34" s="116" t="s">
        <v>112</v>
      </c>
      <c r="R34" s="116" t="s">
        <v>112</v>
      </c>
      <c r="S34" s="116" t="s">
        <v>112</v>
      </c>
      <c r="T34" s="68"/>
      <c r="U34" s="43" t="s">
        <v>122</v>
      </c>
      <c r="V34" s="9" t="s">
        <v>35</v>
      </c>
      <c r="W34" s="116" t="s">
        <v>112</v>
      </c>
      <c r="X34" s="116" t="s">
        <v>112</v>
      </c>
      <c r="Y34" s="116" t="s">
        <v>112</v>
      </c>
      <c r="Z34" s="116" t="s">
        <v>112</v>
      </c>
      <c r="AA34" s="83"/>
      <c r="AB34" s="83"/>
      <c r="AC34" s="142"/>
      <c r="AD34" s="142"/>
      <c r="AE34" s="142"/>
      <c r="AF34" s="142"/>
      <c r="AG34" s="142"/>
      <c r="AH34" s="142"/>
      <c r="AI34" s="142"/>
      <c r="AJ34" s="142"/>
    </row>
    <row r="35" spans="2:36" ht="16.5" customHeight="1">
      <c r="B35" s="9"/>
      <c r="C35" s="10" t="s">
        <v>39</v>
      </c>
      <c r="D35" s="113">
        <v>98.062953995157386</v>
      </c>
      <c r="E35" s="113">
        <v>137.28395061728395</v>
      </c>
      <c r="F35" s="113">
        <v>99.100719424460422</v>
      </c>
      <c r="G35" s="113">
        <v>112.88566243194191</v>
      </c>
      <c r="H35" s="114">
        <v>97.909967845659168</v>
      </c>
      <c r="I35" s="114">
        <v>199.67159277504106</v>
      </c>
      <c r="J35" s="114">
        <v>63.24013157894737</v>
      </c>
      <c r="K35" s="114">
        <v>301.56046814044214</v>
      </c>
      <c r="L35" s="114">
        <v>132.38464855541181</v>
      </c>
      <c r="M35" s="68"/>
      <c r="N35" s="32"/>
      <c r="O35" s="43" t="s">
        <v>36</v>
      </c>
      <c r="P35" s="14" t="s">
        <v>37</v>
      </c>
      <c r="Q35" s="116" t="s">
        <v>112</v>
      </c>
      <c r="R35" s="116" t="s">
        <v>112</v>
      </c>
      <c r="S35" s="116" t="s">
        <v>112</v>
      </c>
      <c r="T35" s="68"/>
      <c r="U35" s="43" t="s">
        <v>36</v>
      </c>
      <c r="V35" s="14" t="s">
        <v>37</v>
      </c>
      <c r="W35" s="116" t="s">
        <v>112</v>
      </c>
      <c r="X35" s="116" t="s">
        <v>112</v>
      </c>
      <c r="Y35" s="116" t="s">
        <v>112</v>
      </c>
      <c r="Z35" s="116" t="s">
        <v>112</v>
      </c>
      <c r="AA35" s="84"/>
      <c r="AB35" s="84"/>
      <c r="AC35" s="143"/>
      <c r="AD35" s="143"/>
      <c r="AE35" s="143"/>
      <c r="AF35" s="143"/>
      <c r="AG35" s="143"/>
      <c r="AH35" s="143"/>
      <c r="AI35" s="143"/>
      <c r="AJ35" s="143"/>
    </row>
    <row r="36" spans="2:36" ht="16.5" customHeight="1">
      <c r="B36" s="9" t="s">
        <v>40</v>
      </c>
      <c r="C36" s="10" t="s">
        <v>41</v>
      </c>
      <c r="D36" s="113">
        <v>105.56390977443608</v>
      </c>
      <c r="E36" s="113">
        <v>119.65811965811966</v>
      </c>
      <c r="F36" s="113">
        <v>109.40476190476191</v>
      </c>
      <c r="G36" s="113">
        <v>150.27203482045701</v>
      </c>
      <c r="H36" s="114">
        <v>52.787834902244747</v>
      </c>
      <c r="I36" s="114">
        <v>101.09739368998629</v>
      </c>
      <c r="J36" s="114">
        <v>102.84938941655359</v>
      </c>
      <c r="K36" s="114">
        <v>213.58839050131925</v>
      </c>
      <c r="L36" s="114">
        <v>148.733786287832</v>
      </c>
      <c r="M36" s="68"/>
      <c r="N36" s="32"/>
      <c r="O36" s="87"/>
      <c r="P36" s="8"/>
      <c r="Q36" s="109">
        <v>75.302608970339776</v>
      </c>
      <c r="R36" s="109">
        <v>89.870782803244097</v>
      </c>
      <c r="S36" s="109">
        <v>79.434989090883363</v>
      </c>
      <c r="T36" s="68"/>
      <c r="U36" s="87"/>
      <c r="V36" s="8"/>
      <c r="W36" s="109">
        <v>116.73158679635853</v>
      </c>
      <c r="X36" s="109">
        <v>129.39630844329187</v>
      </c>
      <c r="Y36" s="109">
        <v>100.01738858778143</v>
      </c>
      <c r="Z36" s="109">
        <v>103.67866761747042</v>
      </c>
      <c r="AA36" s="140">
        <v>93.3</v>
      </c>
      <c r="AB36" s="140">
        <v>86.7</v>
      </c>
      <c r="AC36" s="139">
        <v>104.06323316615389</v>
      </c>
      <c r="AD36" s="139">
        <v>67.268210858845805</v>
      </c>
      <c r="AE36" s="109">
        <v>105.90624250543121</v>
      </c>
      <c r="AF36" s="109">
        <v>116.40757962121127</v>
      </c>
      <c r="AG36" s="109">
        <v>88.521955525567591</v>
      </c>
      <c r="AH36" s="109">
        <v>105.49671496776372</v>
      </c>
      <c r="AI36" s="109">
        <v>89.691418012890637</v>
      </c>
      <c r="AJ36" s="109">
        <v>83.818326189542319</v>
      </c>
    </row>
    <row r="37" spans="2:36" ht="16.5" customHeight="1">
      <c r="B37" s="9"/>
      <c r="C37" s="10" t="s">
        <v>42</v>
      </c>
      <c r="D37" s="113">
        <v>129.24432395798036</v>
      </c>
      <c r="E37" s="113">
        <v>100</v>
      </c>
      <c r="F37" s="113">
        <v>120.66072364971158</v>
      </c>
      <c r="G37" s="113">
        <v>137.24467622772707</v>
      </c>
      <c r="H37" s="114">
        <v>125.3324889170361</v>
      </c>
      <c r="I37" s="114">
        <v>352.3244062657908</v>
      </c>
      <c r="J37" s="114">
        <v>39.587665830046618</v>
      </c>
      <c r="K37" s="114">
        <v>124.68073544063039</v>
      </c>
      <c r="L37" s="114">
        <v>160.63489757373239</v>
      </c>
      <c r="M37" s="68"/>
      <c r="N37" s="62"/>
      <c r="O37" s="9"/>
      <c r="P37" s="8" t="s">
        <v>38</v>
      </c>
      <c r="Q37" s="116" t="s">
        <v>112</v>
      </c>
      <c r="R37" s="116" t="s">
        <v>112</v>
      </c>
      <c r="S37" s="116" t="s">
        <v>112</v>
      </c>
      <c r="T37" s="68"/>
      <c r="U37" s="9"/>
      <c r="V37" s="8" t="s">
        <v>38</v>
      </c>
      <c r="W37" s="116" t="s">
        <v>112</v>
      </c>
      <c r="X37" s="116" t="s">
        <v>112</v>
      </c>
      <c r="Y37" s="116" t="s">
        <v>112</v>
      </c>
      <c r="Z37" s="116" t="s">
        <v>112</v>
      </c>
      <c r="AA37" s="82"/>
      <c r="AB37" s="82"/>
      <c r="AC37" s="141"/>
      <c r="AD37" s="141"/>
      <c r="AE37" s="141"/>
      <c r="AF37" s="141"/>
      <c r="AG37" s="141"/>
      <c r="AH37" s="141"/>
      <c r="AI37" s="141"/>
      <c r="AJ37" s="141"/>
    </row>
    <row r="38" spans="2:36" ht="16.5" customHeight="1">
      <c r="B38" s="9" t="s">
        <v>81</v>
      </c>
      <c r="C38" s="10" t="s">
        <v>43</v>
      </c>
      <c r="D38" s="113">
        <v>115.25000000000001</v>
      </c>
      <c r="E38" s="113">
        <v>99.67462039045553</v>
      </c>
      <c r="F38" s="113">
        <v>116.32208922742112</v>
      </c>
      <c r="G38" s="113">
        <v>220.86061739943875</v>
      </c>
      <c r="H38" s="114">
        <v>36.721728081321473</v>
      </c>
      <c r="I38" s="114">
        <v>111.53402537485582</v>
      </c>
      <c r="J38" s="114">
        <v>120.57911065149949</v>
      </c>
      <c r="K38" s="114">
        <v>192.28130360205833</v>
      </c>
      <c r="L38" s="114">
        <v>191.07939339875111</v>
      </c>
      <c r="M38" s="68"/>
      <c r="N38" s="62"/>
      <c r="O38" s="9"/>
      <c r="P38" s="10" t="s">
        <v>39</v>
      </c>
      <c r="Q38" s="116" t="s">
        <v>112</v>
      </c>
      <c r="R38" s="116" t="s">
        <v>112</v>
      </c>
      <c r="S38" s="116" t="s">
        <v>112</v>
      </c>
      <c r="T38" s="68"/>
      <c r="U38" s="9"/>
      <c r="V38" s="10" t="s">
        <v>39</v>
      </c>
      <c r="W38" s="116" t="s">
        <v>112</v>
      </c>
      <c r="X38" s="116" t="s">
        <v>112</v>
      </c>
      <c r="Y38" s="116" t="s">
        <v>112</v>
      </c>
      <c r="Z38" s="116" t="s">
        <v>112</v>
      </c>
      <c r="AA38" s="83"/>
      <c r="AB38" s="83"/>
      <c r="AC38" s="142"/>
      <c r="AD38" s="142"/>
      <c r="AE38" s="142"/>
      <c r="AF38" s="142"/>
      <c r="AG38" s="142"/>
      <c r="AH38" s="142"/>
      <c r="AI38" s="142"/>
      <c r="AJ38" s="142"/>
    </row>
    <row r="39" spans="2:36" ht="16.5" customHeight="1">
      <c r="B39" s="9" t="s">
        <v>124</v>
      </c>
      <c r="C39" s="10" t="s">
        <v>44</v>
      </c>
      <c r="D39" s="126">
        <v>0</v>
      </c>
      <c r="E39" s="126" t="s">
        <v>73</v>
      </c>
      <c r="F39" s="126" t="s">
        <v>73</v>
      </c>
      <c r="G39" s="126" t="s">
        <v>73</v>
      </c>
      <c r="H39" s="126" t="s">
        <v>73</v>
      </c>
      <c r="I39" s="126" t="s">
        <v>73</v>
      </c>
      <c r="J39" s="126" t="s">
        <v>73</v>
      </c>
      <c r="K39" s="126" t="s">
        <v>73</v>
      </c>
      <c r="L39" s="126" t="s">
        <v>73</v>
      </c>
      <c r="M39" s="68"/>
      <c r="N39" s="62"/>
      <c r="O39" s="9" t="s">
        <v>40</v>
      </c>
      <c r="P39" s="10" t="s">
        <v>41</v>
      </c>
      <c r="Q39" s="116" t="s">
        <v>112</v>
      </c>
      <c r="R39" s="116" t="s">
        <v>112</v>
      </c>
      <c r="S39" s="116" t="s">
        <v>112</v>
      </c>
      <c r="T39" s="68"/>
      <c r="U39" s="9" t="s">
        <v>40</v>
      </c>
      <c r="V39" s="10" t="s">
        <v>41</v>
      </c>
      <c r="W39" s="116" t="s">
        <v>112</v>
      </c>
      <c r="X39" s="116" t="s">
        <v>112</v>
      </c>
      <c r="Y39" s="116" t="s">
        <v>112</v>
      </c>
      <c r="Z39" s="116" t="s">
        <v>112</v>
      </c>
      <c r="AA39" s="83"/>
      <c r="AB39" s="83"/>
      <c r="AC39" s="142"/>
      <c r="AD39" s="142"/>
      <c r="AE39" s="142"/>
      <c r="AF39" s="142"/>
      <c r="AG39" s="142"/>
      <c r="AH39" s="142"/>
      <c r="AI39" s="142"/>
      <c r="AJ39" s="142"/>
    </row>
    <row r="40" spans="2:36" ht="16.5" customHeight="1">
      <c r="B40" s="9"/>
      <c r="C40" s="8" t="s">
        <v>17</v>
      </c>
      <c r="D40" s="106">
        <v>118.82602819077042</v>
      </c>
      <c r="E40" s="106">
        <v>106.97107572310691</v>
      </c>
      <c r="F40" s="106">
        <v>115.66155248367005</v>
      </c>
      <c r="G40" s="106">
        <v>145.77094825321774</v>
      </c>
      <c r="H40" s="107">
        <v>95.53112893053428</v>
      </c>
      <c r="I40" s="107">
        <v>295.43525417334718</v>
      </c>
      <c r="J40" s="107">
        <v>44.810853950518755</v>
      </c>
      <c r="K40" s="107">
        <v>151.27876326850466</v>
      </c>
      <c r="L40" s="107">
        <v>156.1101954320697</v>
      </c>
      <c r="M40" s="68"/>
      <c r="N40" s="62"/>
      <c r="O40" s="9"/>
      <c r="P40" s="10" t="s">
        <v>43</v>
      </c>
      <c r="Q40" s="116" t="s">
        <v>112</v>
      </c>
      <c r="R40" s="116" t="s">
        <v>112</v>
      </c>
      <c r="S40" s="116" t="s">
        <v>112</v>
      </c>
      <c r="T40" s="68"/>
      <c r="U40" s="9"/>
      <c r="V40" s="10" t="s">
        <v>43</v>
      </c>
      <c r="W40" s="116" t="s">
        <v>112</v>
      </c>
      <c r="X40" s="116" t="s">
        <v>112</v>
      </c>
      <c r="Y40" s="116" t="s">
        <v>112</v>
      </c>
      <c r="Z40" s="116" t="s">
        <v>112</v>
      </c>
      <c r="AA40" s="83"/>
      <c r="AB40" s="83"/>
      <c r="AC40" s="142"/>
      <c r="AD40" s="142"/>
      <c r="AE40" s="142"/>
      <c r="AF40" s="142"/>
      <c r="AG40" s="142"/>
      <c r="AH40" s="142"/>
      <c r="AI40" s="142"/>
      <c r="AJ40" s="142"/>
    </row>
    <row r="41" spans="2:36" ht="16.5" customHeight="1">
      <c r="B41" s="7"/>
      <c r="C41" s="8" t="s">
        <v>45</v>
      </c>
      <c r="D41" s="106">
        <v>135.63792562561838</v>
      </c>
      <c r="E41" s="106">
        <v>114.98034052698063</v>
      </c>
      <c r="F41" s="106">
        <v>85.337397682083335</v>
      </c>
      <c r="G41" s="106">
        <v>107.01165890011059</v>
      </c>
      <c r="H41" s="107">
        <v>112.27930461892981</v>
      </c>
      <c r="I41" s="107">
        <v>100.03923639930581</v>
      </c>
      <c r="J41" s="107">
        <v>112.2475147455914</v>
      </c>
      <c r="K41" s="107">
        <v>94.534336782690502</v>
      </c>
      <c r="L41" s="107">
        <v>112.99773964715749</v>
      </c>
      <c r="M41" s="68"/>
      <c r="N41" s="62"/>
      <c r="O41" s="9" t="s">
        <v>124</v>
      </c>
      <c r="P41" s="10" t="s">
        <v>44</v>
      </c>
      <c r="Q41" s="116" t="s">
        <v>112</v>
      </c>
      <c r="R41" s="116" t="s">
        <v>112</v>
      </c>
      <c r="S41" s="116" t="s">
        <v>112</v>
      </c>
      <c r="T41" s="68"/>
      <c r="U41" s="9" t="s">
        <v>81</v>
      </c>
      <c r="V41" s="10" t="s">
        <v>44</v>
      </c>
      <c r="W41" s="116" t="s">
        <v>112</v>
      </c>
      <c r="X41" s="116" t="s">
        <v>112</v>
      </c>
      <c r="Y41" s="116" t="s">
        <v>112</v>
      </c>
      <c r="Z41" s="116" t="s">
        <v>112</v>
      </c>
      <c r="AA41" s="83"/>
      <c r="AB41" s="83"/>
      <c r="AC41" s="142"/>
      <c r="AD41" s="142"/>
      <c r="AE41" s="142"/>
      <c r="AF41" s="142"/>
      <c r="AG41" s="142"/>
      <c r="AH41" s="142"/>
      <c r="AI41" s="142"/>
      <c r="AJ41" s="142"/>
    </row>
    <row r="42" spans="2:36" ht="16.5" customHeight="1">
      <c r="B42" s="9" t="s">
        <v>46</v>
      </c>
      <c r="C42" s="10" t="s">
        <v>47</v>
      </c>
      <c r="D42" s="113">
        <v>96.088723332204538</v>
      </c>
      <c r="E42" s="113">
        <v>106.25110132158591</v>
      </c>
      <c r="F42" s="113">
        <v>109.95066130436587</v>
      </c>
      <c r="G42" s="113">
        <v>89.645160073909267</v>
      </c>
      <c r="H42" s="114">
        <v>112.08934505531485</v>
      </c>
      <c r="I42" s="114">
        <v>62.618681277442114</v>
      </c>
      <c r="J42" s="114">
        <v>103.22425985856407</v>
      </c>
      <c r="K42" s="114">
        <v>90.263585694379927</v>
      </c>
      <c r="L42" s="114">
        <v>107.69280246992989</v>
      </c>
      <c r="M42" s="68"/>
      <c r="N42" s="62"/>
      <c r="O42" s="9" t="s">
        <v>81</v>
      </c>
      <c r="P42" s="44" t="s">
        <v>17</v>
      </c>
      <c r="Q42" s="109">
        <v>97.055359246171975</v>
      </c>
      <c r="R42" s="109">
        <v>90.263256161314416</v>
      </c>
      <c r="S42" s="109">
        <v>91.250387837418558</v>
      </c>
      <c r="T42" s="68"/>
      <c r="U42" s="9"/>
      <c r="V42" s="10" t="s">
        <v>42</v>
      </c>
      <c r="W42" s="116"/>
      <c r="X42" s="116"/>
      <c r="Y42" s="116"/>
      <c r="Z42" s="116"/>
      <c r="AA42" s="84"/>
      <c r="AB42" s="84"/>
      <c r="AC42" s="143"/>
      <c r="AD42" s="143"/>
      <c r="AE42" s="143"/>
      <c r="AF42" s="143"/>
      <c r="AG42" s="143"/>
      <c r="AH42" s="143"/>
      <c r="AI42" s="143"/>
      <c r="AJ42" s="143"/>
    </row>
    <row r="43" spans="2:36" ht="16.5" customHeight="1">
      <c r="B43" s="9"/>
      <c r="C43" s="10" t="s">
        <v>48</v>
      </c>
      <c r="D43" s="113">
        <v>67.648016577856723</v>
      </c>
      <c r="E43" s="113">
        <v>109.4523335448439</v>
      </c>
      <c r="F43" s="113">
        <v>117.56591967694861</v>
      </c>
      <c r="G43" s="113">
        <v>79.195715014453327</v>
      </c>
      <c r="H43" s="114">
        <v>202.55501878690282</v>
      </c>
      <c r="I43" s="114">
        <v>72.464490142039423</v>
      </c>
      <c r="J43" s="114">
        <v>71.87221157643755</v>
      </c>
      <c r="K43" s="114">
        <v>54.677005739406525</v>
      </c>
      <c r="L43" s="114">
        <v>133.84329052670759</v>
      </c>
      <c r="M43" s="68"/>
      <c r="N43" s="62"/>
      <c r="O43" s="9"/>
      <c r="P43" s="10" t="s">
        <v>42</v>
      </c>
      <c r="Q43" s="116">
        <v>61.384705829150278</v>
      </c>
      <c r="R43" s="116">
        <v>110.66745248268749</v>
      </c>
      <c r="S43" s="116">
        <v>67.733990147783246</v>
      </c>
      <c r="T43" s="68"/>
      <c r="U43" s="87"/>
      <c r="V43" s="85"/>
      <c r="W43" s="109">
        <v>105.36898620907465</v>
      </c>
      <c r="X43" s="109">
        <v>152.72254970526527</v>
      </c>
      <c r="Y43" s="109">
        <v>107.56574643464609</v>
      </c>
      <c r="Z43" s="109">
        <v>56.867872890375551</v>
      </c>
      <c r="AA43" s="140">
        <v>121.1</v>
      </c>
      <c r="AB43" s="140">
        <v>78.900000000000006</v>
      </c>
      <c r="AC43" s="139">
        <v>104.24496644295303</v>
      </c>
      <c r="AD43" s="139">
        <v>65.094693921347712</v>
      </c>
      <c r="AE43" s="109">
        <v>106.52764361658286</v>
      </c>
      <c r="AF43" s="109">
        <v>192.36582532811028</v>
      </c>
      <c r="AG43" s="109">
        <v>95.093925857975066</v>
      </c>
      <c r="AH43" s="109">
        <v>92.241113508296365</v>
      </c>
      <c r="AI43" s="109">
        <v>66.215782475124954</v>
      </c>
      <c r="AJ43" s="109">
        <v>86.458757898734163</v>
      </c>
    </row>
    <row r="44" spans="2:36" ht="16.5" customHeight="1">
      <c r="B44" s="9" t="s">
        <v>49</v>
      </c>
      <c r="C44" s="10" t="s">
        <v>50</v>
      </c>
      <c r="D44" s="113">
        <v>147.41264082489977</v>
      </c>
      <c r="E44" s="113">
        <v>127.02072538860104</v>
      </c>
      <c r="F44" s="113">
        <v>85.304915357944111</v>
      </c>
      <c r="G44" s="113">
        <v>59.079497907949794</v>
      </c>
      <c r="H44" s="114">
        <v>163.2132739781465</v>
      </c>
      <c r="I44" s="114">
        <v>110.01735680634764</v>
      </c>
      <c r="J44" s="114">
        <v>333.0290736984449</v>
      </c>
      <c r="K44" s="114">
        <v>64.358948330118764</v>
      </c>
      <c r="L44" s="114">
        <v>88.958990536277611</v>
      </c>
      <c r="M44" s="68"/>
      <c r="N44" s="32"/>
      <c r="O44" s="87"/>
      <c r="P44" s="8" t="s">
        <v>91</v>
      </c>
      <c r="Q44" s="109">
        <v>73.26093514328808</v>
      </c>
      <c r="R44" s="109">
        <v>101.66762743967719</v>
      </c>
      <c r="S44" s="109">
        <v>76.94301567372726</v>
      </c>
      <c r="T44" s="68"/>
      <c r="U44" s="9"/>
      <c r="V44" s="8" t="s">
        <v>45</v>
      </c>
      <c r="W44" s="116" t="s">
        <v>112</v>
      </c>
      <c r="X44" s="116" t="s">
        <v>112</v>
      </c>
      <c r="Y44" s="116" t="s">
        <v>112</v>
      </c>
      <c r="Z44" s="116" t="s">
        <v>112</v>
      </c>
      <c r="AA44" s="82"/>
      <c r="AB44" s="82"/>
      <c r="AC44" s="82"/>
      <c r="AD44" s="82"/>
      <c r="AE44" s="82"/>
      <c r="AF44" s="82"/>
      <c r="AG44" s="82"/>
      <c r="AH44" s="82"/>
      <c r="AI44" s="82"/>
      <c r="AJ44" s="82"/>
    </row>
    <row r="45" spans="2:36" ht="16.5" customHeight="1">
      <c r="B45" s="9"/>
      <c r="C45" s="10" t="s">
        <v>51</v>
      </c>
      <c r="D45" s="113">
        <v>106.51833281103103</v>
      </c>
      <c r="E45" s="113">
        <v>91.379817593409825</v>
      </c>
      <c r="F45" s="113">
        <v>95.782356728911793</v>
      </c>
      <c r="G45" s="113">
        <v>76.739495798319325</v>
      </c>
      <c r="H45" s="114">
        <v>128.55891371003065</v>
      </c>
      <c r="I45" s="114">
        <v>114.07155025553664</v>
      </c>
      <c r="J45" s="114">
        <v>104.3010752688172</v>
      </c>
      <c r="K45" s="114">
        <v>285.85337915234823</v>
      </c>
      <c r="L45" s="114">
        <v>57.263073532358241</v>
      </c>
      <c r="M45" s="68"/>
      <c r="N45" s="62"/>
      <c r="O45" s="9"/>
      <c r="P45" s="8" t="s">
        <v>45</v>
      </c>
      <c r="Q45" s="116" t="s">
        <v>112</v>
      </c>
      <c r="R45" s="116" t="s">
        <v>112</v>
      </c>
      <c r="S45" s="116" t="s">
        <v>112</v>
      </c>
      <c r="T45" s="68"/>
      <c r="U45" s="9" t="s">
        <v>46</v>
      </c>
      <c r="V45" s="10" t="s">
        <v>47</v>
      </c>
      <c r="W45" s="116" t="s">
        <v>112</v>
      </c>
      <c r="X45" s="116" t="s">
        <v>112</v>
      </c>
      <c r="Y45" s="116" t="s">
        <v>112</v>
      </c>
      <c r="Z45" s="116" t="s">
        <v>112</v>
      </c>
      <c r="AA45" s="83"/>
      <c r="AB45" s="83"/>
      <c r="AC45" s="83"/>
      <c r="AD45" s="83"/>
      <c r="AE45" s="83"/>
      <c r="AF45" s="83"/>
      <c r="AG45" s="83"/>
      <c r="AH45" s="83"/>
      <c r="AI45" s="83"/>
      <c r="AJ45" s="83"/>
    </row>
    <row r="46" spans="2:36" ht="16.5" customHeight="1">
      <c r="B46" s="9" t="s">
        <v>52</v>
      </c>
      <c r="C46" s="10" t="s">
        <v>53</v>
      </c>
      <c r="D46" s="113">
        <v>71.790638334369703</v>
      </c>
      <c r="E46" s="113">
        <v>125.48908336071204</v>
      </c>
      <c r="F46" s="113">
        <v>95.825300487920984</v>
      </c>
      <c r="G46" s="113">
        <v>69.392215791957483</v>
      </c>
      <c r="H46" s="114">
        <v>113.63733982389577</v>
      </c>
      <c r="I46" s="114">
        <v>100.35592793246819</v>
      </c>
      <c r="J46" s="114">
        <v>98.775932958789753</v>
      </c>
      <c r="K46" s="114">
        <v>57.875504432652278</v>
      </c>
      <c r="L46" s="114">
        <v>110.17349291753595</v>
      </c>
      <c r="M46" s="68"/>
      <c r="N46" s="62"/>
      <c r="O46" s="9" t="s">
        <v>46</v>
      </c>
      <c r="P46" s="10" t="s">
        <v>47</v>
      </c>
      <c r="Q46" s="116" t="s">
        <v>112</v>
      </c>
      <c r="R46" s="116" t="s">
        <v>112</v>
      </c>
      <c r="S46" s="116" t="s">
        <v>112</v>
      </c>
      <c r="T46" s="68"/>
      <c r="U46" s="9"/>
      <c r="V46" s="10" t="s">
        <v>48</v>
      </c>
      <c r="W46" s="116" t="s">
        <v>112</v>
      </c>
      <c r="X46" s="116" t="s">
        <v>112</v>
      </c>
      <c r="Y46" s="116" t="s">
        <v>112</v>
      </c>
      <c r="Z46" s="116" t="s">
        <v>112</v>
      </c>
      <c r="AA46" s="83"/>
      <c r="AB46" s="83"/>
      <c r="AC46" s="83"/>
      <c r="AD46" s="83"/>
      <c r="AE46" s="83"/>
      <c r="AF46" s="83"/>
      <c r="AG46" s="83"/>
      <c r="AH46" s="83"/>
      <c r="AI46" s="83"/>
      <c r="AJ46" s="83"/>
    </row>
    <row r="47" spans="2:36" ht="16.5" customHeight="1">
      <c r="B47" s="9"/>
      <c r="C47" s="10" t="s">
        <v>54</v>
      </c>
      <c r="D47" s="113">
        <v>106.97046413502109</v>
      </c>
      <c r="E47" s="113">
        <v>103.86557273587881</v>
      </c>
      <c r="F47" s="113">
        <v>91.280571168160421</v>
      </c>
      <c r="G47" s="113">
        <v>116.07588617074389</v>
      </c>
      <c r="H47" s="114">
        <v>103.29749103942652</v>
      </c>
      <c r="I47" s="114">
        <v>124.20541290770299</v>
      </c>
      <c r="J47" s="114">
        <v>118.41546541513017</v>
      </c>
      <c r="K47" s="114">
        <v>329.23468906294232</v>
      </c>
      <c r="L47" s="114">
        <v>116.58688985066928</v>
      </c>
      <c r="M47" s="68"/>
      <c r="N47" s="62"/>
      <c r="O47" s="9"/>
      <c r="P47" s="10" t="s">
        <v>48</v>
      </c>
      <c r="Q47" s="116" t="s">
        <v>112</v>
      </c>
      <c r="R47" s="116" t="s">
        <v>112</v>
      </c>
      <c r="S47" s="116" t="s">
        <v>112</v>
      </c>
      <c r="T47" s="68"/>
      <c r="U47" s="9" t="s">
        <v>125</v>
      </c>
      <c r="V47" s="10" t="s">
        <v>50</v>
      </c>
      <c r="W47" s="116" t="s">
        <v>112</v>
      </c>
      <c r="X47" s="116" t="s">
        <v>112</v>
      </c>
      <c r="Y47" s="116" t="s">
        <v>112</v>
      </c>
      <c r="Z47" s="116" t="s">
        <v>112</v>
      </c>
      <c r="AA47" s="83"/>
      <c r="AB47" s="83"/>
      <c r="AC47" s="83"/>
      <c r="AD47" s="83"/>
      <c r="AE47" s="83"/>
      <c r="AF47" s="83"/>
      <c r="AG47" s="83"/>
      <c r="AH47" s="83"/>
      <c r="AI47" s="83"/>
      <c r="AJ47" s="83"/>
    </row>
    <row r="48" spans="2:36" ht="16.5" customHeight="1">
      <c r="B48" s="9" t="s">
        <v>49</v>
      </c>
      <c r="C48" s="10" t="s">
        <v>55</v>
      </c>
      <c r="D48" s="113">
        <v>101.45699042945921</v>
      </c>
      <c r="E48" s="113">
        <v>105.9336146914566</v>
      </c>
      <c r="F48" s="113">
        <v>91.983590317856837</v>
      </c>
      <c r="G48" s="113">
        <v>91.066056399030742</v>
      </c>
      <c r="H48" s="114">
        <v>92.323414101163308</v>
      </c>
      <c r="I48" s="114">
        <v>100.54300154546594</v>
      </c>
      <c r="J48" s="114">
        <v>110.49118579757106</v>
      </c>
      <c r="K48" s="114">
        <v>83.210718269435631</v>
      </c>
      <c r="L48" s="114">
        <v>125.70752940822074</v>
      </c>
      <c r="M48" s="68"/>
      <c r="N48" s="62"/>
      <c r="O48" s="9" t="s">
        <v>125</v>
      </c>
      <c r="P48" s="10" t="s">
        <v>50</v>
      </c>
      <c r="Q48" s="116" t="s">
        <v>112</v>
      </c>
      <c r="R48" s="116" t="s">
        <v>112</v>
      </c>
      <c r="S48" s="116" t="s">
        <v>112</v>
      </c>
      <c r="T48" s="68"/>
      <c r="U48" s="9" t="s">
        <v>93</v>
      </c>
      <c r="V48" s="10" t="s">
        <v>51</v>
      </c>
      <c r="W48" s="119" t="s">
        <v>112</v>
      </c>
      <c r="X48" s="119" t="s">
        <v>112</v>
      </c>
      <c r="Y48" s="119" t="s">
        <v>112</v>
      </c>
      <c r="Z48" s="119" t="s">
        <v>112</v>
      </c>
      <c r="AA48" s="84"/>
      <c r="AB48" s="84"/>
      <c r="AC48" s="84"/>
      <c r="AD48" s="84"/>
      <c r="AE48" s="84"/>
      <c r="AF48" s="84"/>
      <c r="AG48" s="84"/>
      <c r="AH48" s="84"/>
      <c r="AI48" s="84"/>
      <c r="AJ48" s="84"/>
    </row>
    <row r="49" spans="2:36" ht="16.5" customHeight="1">
      <c r="B49" s="9"/>
      <c r="C49" s="10" t="s">
        <v>56</v>
      </c>
      <c r="D49" s="113">
        <v>88.811438784629132</v>
      </c>
      <c r="E49" s="113">
        <v>109.1869591467096</v>
      </c>
      <c r="F49" s="113">
        <v>104.09178877522808</v>
      </c>
      <c r="G49" s="113">
        <v>77.609561752988043</v>
      </c>
      <c r="H49" s="114">
        <v>102.38421172712752</v>
      </c>
      <c r="I49" s="114">
        <v>121.54874651810586</v>
      </c>
      <c r="J49" s="114">
        <v>118.09515079292328</v>
      </c>
      <c r="K49" s="114">
        <v>179.20515407901888</v>
      </c>
      <c r="L49" s="114">
        <v>113.03330878849569</v>
      </c>
      <c r="M49" s="68"/>
      <c r="N49" s="62"/>
      <c r="O49" s="9" t="s">
        <v>93</v>
      </c>
      <c r="P49" s="10" t="s">
        <v>51</v>
      </c>
      <c r="Q49" s="119" t="s">
        <v>112</v>
      </c>
      <c r="R49" s="119" t="s">
        <v>112</v>
      </c>
      <c r="S49" s="119" t="s">
        <v>112</v>
      </c>
      <c r="T49" s="68"/>
      <c r="U49" s="87"/>
      <c r="V49" s="101"/>
      <c r="W49" s="109">
        <v>99.901931522619705</v>
      </c>
      <c r="X49" s="109">
        <v>111.41442594963722</v>
      </c>
      <c r="Y49" s="109">
        <v>98.508297451770588</v>
      </c>
      <c r="Z49" s="109">
        <v>112.49309741396073</v>
      </c>
      <c r="AA49" s="140">
        <v>105.1</v>
      </c>
      <c r="AB49" s="140">
        <v>109.6</v>
      </c>
      <c r="AC49" s="139">
        <v>100.04020739816126</v>
      </c>
      <c r="AD49" s="139">
        <v>75.411960192677995</v>
      </c>
      <c r="AE49" s="109">
        <v>98.684009736385761</v>
      </c>
      <c r="AF49" s="109">
        <v>118.75292117621903</v>
      </c>
      <c r="AG49" s="109">
        <v>84.396839768951267</v>
      </c>
      <c r="AH49" s="109">
        <v>89.979541352374369</v>
      </c>
      <c r="AI49" s="109">
        <v>97.262196320992516</v>
      </c>
      <c r="AJ49" s="109">
        <v>93.088689613050974</v>
      </c>
    </row>
    <row r="50" spans="2:36" ht="16.5" customHeight="1">
      <c r="B50" s="9"/>
      <c r="C50" s="8" t="s">
        <v>17</v>
      </c>
      <c r="D50" s="106">
        <v>93.799083151623378</v>
      </c>
      <c r="E50" s="106">
        <v>111.29167475115042</v>
      </c>
      <c r="F50" s="106">
        <v>96.977641520916052</v>
      </c>
      <c r="G50" s="106">
        <v>87.534810201721086</v>
      </c>
      <c r="H50" s="107">
        <v>123.22679645359291</v>
      </c>
      <c r="I50" s="107">
        <v>90.405466597904422</v>
      </c>
      <c r="J50" s="107">
        <v>107.32539574876606</v>
      </c>
      <c r="K50" s="107">
        <v>92.153049881219758</v>
      </c>
      <c r="L50" s="107">
        <v>114.34228619861364</v>
      </c>
      <c r="M50" s="68"/>
      <c r="N50" s="32"/>
      <c r="O50" s="87"/>
      <c r="P50" s="101"/>
      <c r="Q50" s="109">
        <v>83.720013951505607</v>
      </c>
      <c r="R50" s="109">
        <v>84.329216075051889</v>
      </c>
      <c r="S50" s="109">
        <v>107.28237500571795</v>
      </c>
      <c r="T50" s="68"/>
      <c r="U50" s="9" t="s">
        <v>126</v>
      </c>
      <c r="V50" s="10" t="s">
        <v>53</v>
      </c>
      <c r="W50" s="112" t="s">
        <v>112</v>
      </c>
      <c r="X50" s="112" t="s">
        <v>112</v>
      </c>
      <c r="Y50" s="112" t="s">
        <v>112</v>
      </c>
      <c r="Z50" s="112" t="s">
        <v>112</v>
      </c>
      <c r="AA50" s="82"/>
      <c r="AB50" s="82"/>
      <c r="AC50" s="82"/>
      <c r="AD50" s="82"/>
      <c r="AE50" s="82"/>
      <c r="AF50" s="82"/>
      <c r="AG50" s="82"/>
      <c r="AH50" s="82"/>
      <c r="AI50" s="82"/>
      <c r="AJ50" s="82"/>
    </row>
    <row r="51" spans="2:36" ht="16.5" customHeight="1">
      <c r="B51" s="7"/>
      <c r="C51" s="8" t="s">
        <v>57</v>
      </c>
      <c r="D51" s="106">
        <v>99.545446613969872</v>
      </c>
      <c r="E51" s="106">
        <v>97.697134893993706</v>
      </c>
      <c r="F51" s="106">
        <v>66.431176241034535</v>
      </c>
      <c r="G51" s="106">
        <v>58.936131423825636</v>
      </c>
      <c r="H51" s="107">
        <v>166.6254224666323</v>
      </c>
      <c r="I51" s="107">
        <v>133.17542062307911</v>
      </c>
      <c r="J51" s="107">
        <v>85.795786028117234</v>
      </c>
      <c r="K51" s="107">
        <v>73.024546116490257</v>
      </c>
      <c r="L51" s="107">
        <v>117.08199423156161</v>
      </c>
      <c r="M51" s="68"/>
      <c r="N51" s="62"/>
      <c r="O51" s="9" t="s">
        <v>126</v>
      </c>
      <c r="P51" s="10" t="s">
        <v>53</v>
      </c>
      <c r="Q51" s="112" t="s">
        <v>112</v>
      </c>
      <c r="R51" s="112" t="s">
        <v>112</v>
      </c>
      <c r="S51" s="112" t="s">
        <v>112</v>
      </c>
      <c r="T51" s="68"/>
      <c r="U51" s="9" t="s">
        <v>94</v>
      </c>
      <c r="V51" s="10" t="s">
        <v>54</v>
      </c>
      <c r="W51" s="116" t="s">
        <v>112</v>
      </c>
      <c r="X51" s="116" t="s">
        <v>112</v>
      </c>
      <c r="Y51" s="116" t="s">
        <v>112</v>
      </c>
      <c r="Z51" s="116" t="s">
        <v>112</v>
      </c>
      <c r="AA51" s="83"/>
      <c r="AB51" s="83"/>
      <c r="AC51" s="83"/>
      <c r="AD51" s="83"/>
      <c r="AE51" s="83"/>
      <c r="AF51" s="83"/>
      <c r="AG51" s="83"/>
      <c r="AH51" s="83"/>
      <c r="AI51" s="83"/>
      <c r="AJ51" s="83"/>
    </row>
    <row r="52" spans="2:36" ht="16.5" customHeight="1">
      <c r="B52" s="9" t="s">
        <v>127</v>
      </c>
      <c r="C52" s="10" t="s">
        <v>58</v>
      </c>
      <c r="D52" s="113">
        <v>119.56591510872181</v>
      </c>
      <c r="E52" s="113">
        <v>118.15421266315471</v>
      </c>
      <c r="F52" s="113">
        <v>89.045394521987305</v>
      </c>
      <c r="G52" s="113">
        <v>94.718714121699193</v>
      </c>
      <c r="H52" s="114">
        <v>145.41750841750843</v>
      </c>
      <c r="I52" s="114">
        <v>120.97061751834958</v>
      </c>
      <c r="J52" s="114">
        <v>89.154193622478275</v>
      </c>
      <c r="K52" s="114">
        <v>77.031741431316348</v>
      </c>
      <c r="L52" s="114">
        <v>127.24840444803655</v>
      </c>
      <c r="M52" s="68"/>
      <c r="N52" s="62"/>
      <c r="O52" s="9" t="s">
        <v>94</v>
      </c>
      <c r="P52" s="10" t="s">
        <v>54</v>
      </c>
      <c r="Q52" s="116" t="s">
        <v>112</v>
      </c>
      <c r="R52" s="116" t="s">
        <v>112</v>
      </c>
      <c r="S52" s="116" t="s">
        <v>112</v>
      </c>
      <c r="T52" s="68"/>
      <c r="U52" s="9" t="s">
        <v>127</v>
      </c>
      <c r="V52" s="10" t="s">
        <v>55</v>
      </c>
      <c r="W52" s="116" t="s">
        <v>112</v>
      </c>
      <c r="X52" s="116" t="s">
        <v>112</v>
      </c>
      <c r="Y52" s="116" t="s">
        <v>112</v>
      </c>
      <c r="Z52" s="116" t="s">
        <v>112</v>
      </c>
      <c r="AA52" s="83"/>
      <c r="AB52" s="83"/>
      <c r="AC52" s="83"/>
      <c r="AD52" s="83"/>
      <c r="AE52" s="83"/>
      <c r="AF52" s="83"/>
      <c r="AG52" s="83"/>
      <c r="AH52" s="83"/>
      <c r="AI52" s="83"/>
      <c r="AJ52" s="83"/>
    </row>
    <row r="53" spans="2:36" ht="16.5" customHeight="1">
      <c r="B53" s="9" t="s">
        <v>82</v>
      </c>
      <c r="C53" s="10" t="s">
        <v>59</v>
      </c>
      <c r="D53" s="113">
        <v>98.911992263056092</v>
      </c>
      <c r="E53" s="113">
        <v>156.8716462385492</v>
      </c>
      <c r="F53" s="113">
        <v>106.17348074497292</v>
      </c>
      <c r="G53" s="113">
        <v>43.202879306730033</v>
      </c>
      <c r="H53" s="114">
        <v>270.06260211261906</v>
      </c>
      <c r="I53" s="114">
        <v>131.5477687930518</v>
      </c>
      <c r="J53" s="114">
        <v>52.146216857375727</v>
      </c>
      <c r="K53" s="114">
        <v>54.27468718074099</v>
      </c>
      <c r="L53" s="114">
        <v>120.19241597889217</v>
      </c>
      <c r="M53" s="68"/>
      <c r="N53" s="62"/>
      <c r="O53" s="9" t="s">
        <v>124</v>
      </c>
      <c r="P53" s="10" t="s">
        <v>55</v>
      </c>
      <c r="Q53" s="116" t="s">
        <v>112</v>
      </c>
      <c r="R53" s="116" t="s">
        <v>112</v>
      </c>
      <c r="S53" s="116" t="s">
        <v>112</v>
      </c>
      <c r="T53" s="68"/>
      <c r="U53" s="9" t="s">
        <v>93</v>
      </c>
      <c r="V53" s="10" t="s">
        <v>56</v>
      </c>
      <c r="W53" s="116" t="s">
        <v>112</v>
      </c>
      <c r="X53" s="116" t="s">
        <v>112</v>
      </c>
      <c r="Y53" s="116" t="s">
        <v>112</v>
      </c>
      <c r="Z53" s="116" t="s">
        <v>112</v>
      </c>
      <c r="AA53" s="84"/>
      <c r="AB53" s="84"/>
      <c r="AC53" s="84"/>
      <c r="AD53" s="84"/>
      <c r="AE53" s="84"/>
      <c r="AF53" s="84"/>
      <c r="AG53" s="84"/>
      <c r="AH53" s="84"/>
      <c r="AI53" s="84"/>
      <c r="AJ53" s="84"/>
    </row>
    <row r="54" spans="2:36" ht="16.5" customHeight="1">
      <c r="B54" s="9"/>
      <c r="C54" s="10" t="s">
        <v>60</v>
      </c>
      <c r="D54" s="113">
        <v>111.34093683556516</v>
      </c>
      <c r="E54" s="113">
        <v>138.80739733325856</v>
      </c>
      <c r="F54" s="113">
        <v>104.49467483353804</v>
      </c>
      <c r="G54" s="113">
        <v>67.571052687542164</v>
      </c>
      <c r="H54" s="114">
        <v>129.10396090593849</v>
      </c>
      <c r="I54" s="114">
        <v>121.95975968389257</v>
      </c>
      <c r="J54" s="114">
        <v>88.690422110370136</v>
      </c>
      <c r="K54" s="114">
        <v>78.779323485422765</v>
      </c>
      <c r="L54" s="114">
        <v>119.77639305720989</v>
      </c>
      <c r="M54" s="68"/>
      <c r="N54" s="62"/>
      <c r="O54" s="9" t="s">
        <v>93</v>
      </c>
      <c r="P54" s="10" t="s">
        <v>56</v>
      </c>
      <c r="Q54" s="116" t="s">
        <v>112</v>
      </c>
      <c r="R54" s="116" t="s">
        <v>112</v>
      </c>
      <c r="S54" s="116" t="s">
        <v>112</v>
      </c>
      <c r="T54" s="68"/>
      <c r="U54" s="87"/>
      <c r="V54" s="8"/>
      <c r="W54" s="109">
        <v>97.934004170066174</v>
      </c>
      <c r="X54" s="109">
        <v>97.742314705964034</v>
      </c>
      <c r="Y54" s="109">
        <v>90.6328130919009</v>
      </c>
      <c r="Z54" s="109">
        <v>133.99337519984118</v>
      </c>
      <c r="AA54" s="145" t="s">
        <v>130</v>
      </c>
      <c r="AB54" s="140">
        <v>107.9</v>
      </c>
      <c r="AC54" s="139">
        <v>97.661735016723412</v>
      </c>
      <c r="AD54" s="139">
        <v>80.793557742741655</v>
      </c>
      <c r="AE54" s="109">
        <v>85.650800045826003</v>
      </c>
      <c r="AF54" s="109">
        <v>101.24762253021751</v>
      </c>
      <c r="AG54" s="109">
        <v>81.628511029432616</v>
      </c>
      <c r="AH54" s="109">
        <v>80.206700503095746</v>
      </c>
      <c r="AI54" s="109">
        <v>76.236758029258439</v>
      </c>
      <c r="AJ54" s="109">
        <v>6.0634367142295673</v>
      </c>
    </row>
    <row r="55" spans="2:36" ht="16.5" customHeight="1">
      <c r="B55" s="9"/>
      <c r="C55" s="10" t="s">
        <v>61</v>
      </c>
      <c r="D55" s="113">
        <v>106.07058967084593</v>
      </c>
      <c r="E55" s="113">
        <v>101.4015511010133</v>
      </c>
      <c r="F55" s="113">
        <v>97.492791302292602</v>
      </c>
      <c r="G55" s="113">
        <v>94.087642911862531</v>
      </c>
      <c r="H55" s="114">
        <v>100.8904829633294</v>
      </c>
      <c r="I55" s="114">
        <v>105.56543058535091</v>
      </c>
      <c r="J55" s="114">
        <v>99.882908513809056</v>
      </c>
      <c r="K55" s="114">
        <v>108.37749595512366</v>
      </c>
      <c r="L55" s="114">
        <v>113.55664020596438</v>
      </c>
      <c r="M55" s="68"/>
      <c r="N55" s="32"/>
      <c r="O55" s="87"/>
      <c r="P55" s="8"/>
      <c r="Q55" s="109">
        <v>78.540810334703465</v>
      </c>
      <c r="R55" s="109">
        <v>91.147246831894137</v>
      </c>
      <c r="S55" s="109">
        <v>90.481815049953241</v>
      </c>
      <c r="T55" s="68"/>
      <c r="U55" s="9"/>
      <c r="V55" s="8" t="s">
        <v>57</v>
      </c>
      <c r="W55" s="112" t="s">
        <v>112</v>
      </c>
      <c r="X55" s="112" t="s">
        <v>112</v>
      </c>
      <c r="Y55" s="112" t="s">
        <v>112</v>
      </c>
      <c r="Z55" s="112" t="s">
        <v>112</v>
      </c>
      <c r="AA55" s="82"/>
      <c r="AB55" s="82"/>
      <c r="AC55" s="82"/>
      <c r="AD55" s="82"/>
      <c r="AE55" s="82"/>
      <c r="AF55" s="82"/>
      <c r="AG55" s="82"/>
      <c r="AH55" s="82"/>
      <c r="AI55" s="82"/>
      <c r="AJ55" s="82"/>
    </row>
    <row r="56" spans="2:36" ht="16.5" customHeight="1">
      <c r="B56" s="9" t="s">
        <v>62</v>
      </c>
      <c r="C56" s="10" t="s">
        <v>63</v>
      </c>
      <c r="D56" s="113">
        <v>100.11245714994803</v>
      </c>
      <c r="E56" s="113">
        <v>114.51701618338588</v>
      </c>
      <c r="F56" s="113">
        <v>106.28999742934069</v>
      </c>
      <c r="G56" s="113">
        <v>72.914332993890014</v>
      </c>
      <c r="H56" s="114">
        <v>127.07418625559737</v>
      </c>
      <c r="I56" s="114">
        <v>123.27586206896552</v>
      </c>
      <c r="J56" s="114">
        <v>121.90232078678294</v>
      </c>
      <c r="K56" s="114">
        <v>85.745890698992554</v>
      </c>
      <c r="L56" s="114">
        <v>108.66633260123248</v>
      </c>
      <c r="M56" s="68"/>
      <c r="N56" s="62"/>
      <c r="O56" s="9"/>
      <c r="P56" s="8" t="s">
        <v>57</v>
      </c>
      <c r="Q56" s="112" t="s">
        <v>112</v>
      </c>
      <c r="R56" s="112" t="s">
        <v>112</v>
      </c>
      <c r="S56" s="112" t="s">
        <v>112</v>
      </c>
      <c r="T56" s="68"/>
      <c r="U56" s="9" t="s">
        <v>126</v>
      </c>
      <c r="V56" s="10" t="s">
        <v>58</v>
      </c>
      <c r="W56" s="116" t="s">
        <v>68</v>
      </c>
      <c r="X56" s="116" t="s">
        <v>68</v>
      </c>
      <c r="Y56" s="116" t="s">
        <v>68</v>
      </c>
      <c r="Z56" s="116" t="s">
        <v>68</v>
      </c>
      <c r="AA56" s="83"/>
      <c r="AB56" s="83"/>
      <c r="AC56" s="83"/>
      <c r="AD56" s="83"/>
      <c r="AE56" s="83"/>
      <c r="AF56" s="83"/>
      <c r="AG56" s="83"/>
      <c r="AH56" s="83"/>
      <c r="AI56" s="83"/>
      <c r="AJ56" s="83"/>
    </row>
    <row r="57" spans="2:36" ht="16.5" customHeight="1">
      <c r="B57" s="9"/>
      <c r="C57" s="10" t="s">
        <v>64</v>
      </c>
      <c r="D57" s="113">
        <v>80.834731185852775</v>
      </c>
      <c r="E57" s="113">
        <v>124.48699654313047</v>
      </c>
      <c r="F57" s="113">
        <v>94.139869792822864</v>
      </c>
      <c r="G57" s="113">
        <v>86.672954896244221</v>
      </c>
      <c r="H57" s="114">
        <v>123.12174756128931</v>
      </c>
      <c r="I57" s="114">
        <v>104.72201464053548</v>
      </c>
      <c r="J57" s="114">
        <v>90.611584072188478</v>
      </c>
      <c r="K57" s="114">
        <v>82.456600897620461</v>
      </c>
      <c r="L57" s="114">
        <v>119.89822640773109</v>
      </c>
      <c r="M57" s="68"/>
      <c r="N57" s="62"/>
      <c r="O57" s="9" t="s">
        <v>126</v>
      </c>
      <c r="P57" s="10" t="s">
        <v>58</v>
      </c>
      <c r="Q57" s="116" t="s">
        <v>112</v>
      </c>
      <c r="R57" s="116" t="s">
        <v>68</v>
      </c>
      <c r="S57" s="116" t="s">
        <v>68</v>
      </c>
      <c r="T57" s="68"/>
      <c r="U57" s="9" t="s">
        <v>82</v>
      </c>
      <c r="V57" s="10" t="s">
        <v>59</v>
      </c>
      <c r="W57" s="116" t="s">
        <v>112</v>
      </c>
      <c r="X57" s="116" t="s">
        <v>112</v>
      </c>
      <c r="Y57" s="116" t="s">
        <v>112</v>
      </c>
      <c r="Z57" s="116" t="s">
        <v>112</v>
      </c>
      <c r="AA57" s="83"/>
      <c r="AB57" s="83"/>
      <c r="AC57" s="83"/>
      <c r="AD57" s="83"/>
      <c r="AE57" s="83"/>
      <c r="AF57" s="83"/>
      <c r="AG57" s="83"/>
      <c r="AH57" s="83"/>
      <c r="AI57" s="83"/>
      <c r="AJ57" s="83"/>
    </row>
    <row r="58" spans="2:36" ht="16.5" customHeight="1">
      <c r="B58" s="9"/>
      <c r="C58" s="8" t="s">
        <v>17</v>
      </c>
      <c r="D58" s="106">
        <v>100.26049256462302</v>
      </c>
      <c r="E58" s="106">
        <v>122.51160398607779</v>
      </c>
      <c r="F58" s="106">
        <v>95.798034398034389</v>
      </c>
      <c r="G58" s="106">
        <v>71.210199297545216</v>
      </c>
      <c r="H58" s="107">
        <v>138.13771848132009</v>
      </c>
      <c r="I58" s="107">
        <v>120.05476864122815</v>
      </c>
      <c r="J58" s="107">
        <v>88.11932856121679</v>
      </c>
      <c r="K58" s="107">
        <v>79.851308026028846</v>
      </c>
      <c r="L58" s="107">
        <v>117.55310049013123</v>
      </c>
      <c r="M58" s="68"/>
      <c r="N58" s="62"/>
      <c r="O58" s="9" t="s">
        <v>82</v>
      </c>
      <c r="P58" s="10" t="s">
        <v>59</v>
      </c>
      <c r="Q58" s="116" t="s">
        <v>112</v>
      </c>
      <c r="R58" s="116" t="s">
        <v>112</v>
      </c>
      <c r="S58" s="116" t="s">
        <v>112</v>
      </c>
      <c r="T58" s="68"/>
      <c r="U58" s="9"/>
      <c r="V58" s="10" t="s">
        <v>60</v>
      </c>
      <c r="W58" s="116" t="s">
        <v>112</v>
      </c>
      <c r="X58" s="116" t="s">
        <v>112</v>
      </c>
      <c r="Y58" s="116" t="s">
        <v>112</v>
      </c>
      <c r="Z58" s="116" t="s">
        <v>112</v>
      </c>
      <c r="AA58" s="83"/>
      <c r="AB58" s="83"/>
      <c r="AC58" s="83"/>
      <c r="AD58" s="83"/>
      <c r="AE58" s="83"/>
      <c r="AF58" s="83"/>
      <c r="AG58" s="83"/>
      <c r="AH58" s="83"/>
      <c r="AI58" s="83"/>
      <c r="AJ58" s="83"/>
    </row>
    <row r="59" spans="2:36" ht="16.5" customHeight="1">
      <c r="B59" s="236" t="s">
        <v>65</v>
      </c>
      <c r="C59" s="237"/>
      <c r="D59" s="122">
        <v>98.080353790572019</v>
      </c>
      <c r="E59" s="121">
        <v>121.90411451333891</v>
      </c>
      <c r="F59" s="121">
        <v>100.35053282289759</v>
      </c>
      <c r="G59" s="121">
        <v>68.20051282507066</v>
      </c>
      <c r="H59" s="122">
        <v>135.12882246993581</v>
      </c>
      <c r="I59" s="122">
        <v>123.8079748355545</v>
      </c>
      <c r="J59" s="122">
        <v>91.744078808895665</v>
      </c>
      <c r="K59" s="122">
        <v>88.698881470547391</v>
      </c>
      <c r="L59" s="122">
        <v>105.9466862844144</v>
      </c>
      <c r="M59" s="68"/>
      <c r="N59" s="62"/>
      <c r="O59" s="9"/>
      <c r="P59" s="10" t="s">
        <v>60</v>
      </c>
      <c r="Q59" s="116" t="s">
        <v>112</v>
      </c>
      <c r="R59" s="116" t="s">
        <v>112</v>
      </c>
      <c r="S59" s="116" t="s">
        <v>112</v>
      </c>
      <c r="T59" s="68"/>
      <c r="U59" s="9"/>
      <c r="V59" s="10" t="s">
        <v>61</v>
      </c>
      <c r="W59" s="116" t="s">
        <v>112</v>
      </c>
      <c r="X59" s="116" t="s">
        <v>112</v>
      </c>
      <c r="Y59" s="116" t="s">
        <v>112</v>
      </c>
      <c r="Z59" s="116" t="s">
        <v>112</v>
      </c>
      <c r="AA59" s="83"/>
      <c r="AB59" s="83"/>
      <c r="AC59" s="83"/>
      <c r="AD59" s="83"/>
      <c r="AE59" s="83"/>
      <c r="AF59" s="83"/>
      <c r="AG59" s="83"/>
      <c r="AH59" s="83"/>
      <c r="AI59" s="83"/>
      <c r="AJ59" s="83"/>
    </row>
    <row r="60" spans="2:36" ht="16.5" customHeight="1">
      <c r="B60" s="5"/>
      <c r="C60" s="8" t="s">
        <v>66</v>
      </c>
      <c r="D60" s="126" t="s">
        <v>73</v>
      </c>
      <c r="E60" s="126" t="s">
        <v>73</v>
      </c>
      <c r="F60" s="126" t="s">
        <v>73</v>
      </c>
      <c r="G60" s="126" t="s">
        <v>73</v>
      </c>
      <c r="H60" s="126" t="s">
        <v>73</v>
      </c>
      <c r="I60" s="126" t="s">
        <v>73</v>
      </c>
      <c r="J60" s="126" t="s">
        <v>73</v>
      </c>
      <c r="K60" s="126" t="s">
        <v>73</v>
      </c>
      <c r="L60" s="126" t="s">
        <v>73</v>
      </c>
      <c r="M60" s="68"/>
      <c r="N60" s="62"/>
      <c r="O60" s="9"/>
      <c r="P60" s="10" t="s">
        <v>61</v>
      </c>
      <c r="Q60" s="116" t="s">
        <v>112</v>
      </c>
      <c r="R60" s="116" t="s">
        <v>112</v>
      </c>
      <c r="S60" s="116" t="s">
        <v>112</v>
      </c>
      <c r="T60" s="68"/>
      <c r="U60" s="9" t="s">
        <v>62</v>
      </c>
      <c r="V60" s="10" t="s">
        <v>63</v>
      </c>
      <c r="W60" s="116" t="s">
        <v>112</v>
      </c>
      <c r="X60" s="116" t="s">
        <v>112</v>
      </c>
      <c r="Y60" s="116" t="s">
        <v>112</v>
      </c>
      <c r="Z60" s="116" t="s">
        <v>112</v>
      </c>
      <c r="AA60" s="83"/>
      <c r="AB60" s="83"/>
      <c r="AC60" s="83"/>
      <c r="AD60" s="83"/>
      <c r="AE60" s="83"/>
      <c r="AF60" s="83"/>
      <c r="AG60" s="83"/>
      <c r="AH60" s="83"/>
      <c r="AI60" s="83"/>
      <c r="AJ60" s="83"/>
    </row>
    <row r="61" spans="2:36" ht="16.5" customHeight="1">
      <c r="B61" s="236" t="s">
        <v>67</v>
      </c>
      <c r="C61" s="237"/>
      <c r="D61" s="121">
        <v>100.58377586327443</v>
      </c>
      <c r="E61" s="121">
        <v>101.63650063737354</v>
      </c>
      <c r="F61" s="121">
        <v>99.124449339207047</v>
      </c>
      <c r="G61" s="121">
        <v>95.191418995241008</v>
      </c>
      <c r="H61" s="122">
        <v>102.81634779540889</v>
      </c>
      <c r="I61" s="122">
        <v>100</v>
      </c>
      <c r="J61" s="122">
        <v>97.171370189578838</v>
      </c>
      <c r="K61" s="122">
        <v>97.95062812413866</v>
      </c>
      <c r="L61" s="122">
        <v>99.146510524899213</v>
      </c>
      <c r="M61" s="68"/>
      <c r="N61" s="62"/>
      <c r="O61" s="9" t="s">
        <v>62</v>
      </c>
      <c r="P61" s="10" t="s">
        <v>63</v>
      </c>
      <c r="Q61" s="116" t="s">
        <v>112</v>
      </c>
      <c r="R61" s="116" t="s">
        <v>112</v>
      </c>
      <c r="S61" s="116" t="s">
        <v>112</v>
      </c>
      <c r="T61" s="68"/>
      <c r="U61" s="9"/>
      <c r="V61" s="10" t="s">
        <v>64</v>
      </c>
      <c r="W61" s="119"/>
      <c r="X61" s="119"/>
      <c r="Y61" s="119"/>
      <c r="Z61" s="119"/>
      <c r="AA61" s="84"/>
      <c r="AB61" s="84"/>
      <c r="AC61" s="84"/>
      <c r="AD61" s="84"/>
      <c r="AE61" s="84"/>
      <c r="AF61" s="84"/>
      <c r="AG61" s="84"/>
      <c r="AH61" s="84"/>
      <c r="AI61" s="84"/>
      <c r="AJ61" s="84"/>
    </row>
    <row r="62" spans="2:36" ht="16.5" customHeight="1">
      <c r="B62" s="13"/>
      <c r="C62" s="13"/>
      <c r="D62" s="124"/>
      <c r="E62" s="124"/>
      <c r="F62" s="124"/>
      <c r="G62" s="123"/>
      <c r="H62" s="123"/>
      <c r="I62" s="123"/>
      <c r="J62" s="125"/>
      <c r="K62" s="123"/>
      <c r="L62" s="123" t="s">
        <v>112</v>
      </c>
      <c r="M62" s="32"/>
      <c r="N62" s="32"/>
      <c r="O62" s="9"/>
      <c r="P62" s="10" t="s">
        <v>64</v>
      </c>
      <c r="Q62" s="119"/>
      <c r="R62" s="119"/>
      <c r="S62" s="119"/>
      <c r="T62" s="68"/>
      <c r="U62" s="87"/>
      <c r="V62" s="8"/>
      <c r="W62" s="109">
        <v>103.54464644060373</v>
      </c>
      <c r="X62" s="109">
        <v>114.22265588699936</v>
      </c>
      <c r="Y62" s="109">
        <v>107.09454757994934</v>
      </c>
      <c r="Z62" s="109">
        <v>103.06098989632437</v>
      </c>
      <c r="AA62" s="140">
        <v>98.9</v>
      </c>
      <c r="AB62" s="140">
        <v>96.5</v>
      </c>
      <c r="AC62" s="139">
        <v>95.362239855535165</v>
      </c>
      <c r="AD62" s="139">
        <v>85.863863180790716</v>
      </c>
      <c r="AE62" s="109">
        <v>100.4502841177201</v>
      </c>
      <c r="AF62" s="109">
        <v>114.53838854691575</v>
      </c>
      <c r="AG62" s="109">
        <v>97.866682950777971</v>
      </c>
      <c r="AH62" s="109">
        <v>95.56807831337845</v>
      </c>
      <c r="AI62" s="109">
        <v>97.642104923042126</v>
      </c>
      <c r="AJ62" s="109">
        <v>96.309192446717063</v>
      </c>
    </row>
    <row r="63" spans="2:36" ht="16.5" customHeight="1">
      <c r="B63" s="7" t="s">
        <v>10</v>
      </c>
      <c r="C63" s="8" t="s">
        <v>24</v>
      </c>
      <c r="D63" s="106">
        <v>129.48207171314741</v>
      </c>
      <c r="E63" s="106">
        <v>147.95804195804197</v>
      </c>
      <c r="F63" s="106">
        <v>99.896020417808856</v>
      </c>
      <c r="G63" s="106">
        <v>76.267978803936415</v>
      </c>
      <c r="H63" s="107">
        <v>148.70967741935485</v>
      </c>
      <c r="I63" s="107">
        <v>105.85683297180044</v>
      </c>
      <c r="J63" s="107">
        <v>89.840794451450193</v>
      </c>
      <c r="K63" s="107">
        <v>201.40363189753486</v>
      </c>
      <c r="L63" s="107">
        <v>98.823939367540731</v>
      </c>
      <c r="M63" s="68"/>
      <c r="N63" s="32"/>
      <c r="O63" s="87"/>
      <c r="P63" s="8"/>
      <c r="Q63" s="112">
        <v>84.093918295973609</v>
      </c>
      <c r="R63" s="112">
        <v>75.506379137161701</v>
      </c>
      <c r="S63" s="112">
        <v>93.314705969223496</v>
      </c>
      <c r="T63" s="68"/>
      <c r="U63" s="45"/>
      <c r="V63" s="8" t="s">
        <v>96</v>
      </c>
      <c r="W63" s="109">
        <v>84.739220485784216</v>
      </c>
      <c r="X63" s="109">
        <v>195.85601599822243</v>
      </c>
      <c r="Y63" s="109">
        <v>120.16563616767826</v>
      </c>
      <c r="Z63" s="109">
        <v>53.209969788519643</v>
      </c>
      <c r="AA63" s="146" t="s">
        <v>131</v>
      </c>
      <c r="AB63" s="146">
        <v>18.2</v>
      </c>
      <c r="AC63" s="145">
        <v>34.017094017094017</v>
      </c>
      <c r="AD63" s="145">
        <v>101.50753768844221</v>
      </c>
      <c r="AE63" s="109">
        <v>199.72153465346534</v>
      </c>
      <c r="AF63" s="109">
        <v>155.07135553834237</v>
      </c>
      <c r="AG63" s="109">
        <v>116.14872381780516</v>
      </c>
      <c r="AH63" s="109">
        <v>135.62330986933097</v>
      </c>
      <c r="AI63" s="109">
        <v>43.125317097919833</v>
      </c>
      <c r="AJ63" s="109">
        <v>72.936709724557346</v>
      </c>
    </row>
    <row r="64" spans="2:36" ht="16.5" customHeight="1">
      <c r="B64" s="9" t="s">
        <v>69</v>
      </c>
      <c r="C64" s="10" t="s">
        <v>70</v>
      </c>
      <c r="D64" s="113">
        <v>203.76569037656904</v>
      </c>
      <c r="E64" s="113">
        <v>58.110882956878854</v>
      </c>
      <c r="F64" s="113">
        <v>27.208480565371023</v>
      </c>
      <c r="G64" s="113">
        <v>132.46753246753246</v>
      </c>
      <c r="H64" s="114">
        <v>161.76470588235296</v>
      </c>
      <c r="I64" s="114">
        <v>132.12121212121212</v>
      </c>
      <c r="J64" s="114">
        <v>178.89908256880733</v>
      </c>
      <c r="K64" s="114">
        <v>266.92307692307691</v>
      </c>
      <c r="L64" s="114">
        <v>84.438040345821335</v>
      </c>
      <c r="M64" s="68"/>
      <c r="N64" s="32"/>
      <c r="O64" s="45"/>
      <c r="P64" s="8" t="s">
        <v>96</v>
      </c>
      <c r="Q64" s="138" t="s">
        <v>73</v>
      </c>
      <c r="R64" s="109">
        <v>99.30777422790203</v>
      </c>
      <c r="S64" s="109">
        <v>71.193029490616624</v>
      </c>
      <c r="T64" s="68"/>
      <c r="U64" s="236" t="s">
        <v>97</v>
      </c>
      <c r="V64" s="237"/>
      <c r="W64" s="109">
        <v>110.52110234061739</v>
      </c>
      <c r="X64" s="109">
        <v>109.93663237239997</v>
      </c>
      <c r="Y64" s="109">
        <v>99.533101835447525</v>
      </c>
      <c r="Z64" s="109">
        <v>106.13263713877478</v>
      </c>
      <c r="AA64" s="140">
        <v>98.1</v>
      </c>
      <c r="AB64" s="140">
        <v>100.9</v>
      </c>
      <c r="AC64" s="139">
        <v>102.83547673884253</v>
      </c>
      <c r="AD64" s="139">
        <v>89.1572436811731</v>
      </c>
      <c r="AE64" s="109">
        <v>95.760970512108941</v>
      </c>
      <c r="AF64" s="109">
        <v>122.14048446979189</v>
      </c>
      <c r="AG64" s="109">
        <v>92.701111027513292</v>
      </c>
      <c r="AH64" s="109">
        <v>95.39429927287361</v>
      </c>
      <c r="AI64" s="109">
        <v>92.510838154420412</v>
      </c>
      <c r="AJ64" s="109">
        <v>90.080183313561577</v>
      </c>
    </row>
    <row r="65" spans="2:36" ht="16.5" customHeight="1">
      <c r="B65" s="9" t="s">
        <v>71</v>
      </c>
      <c r="C65" s="10" t="s">
        <v>72</v>
      </c>
      <c r="D65" s="113">
        <v>56.024096385542165</v>
      </c>
      <c r="E65" s="113">
        <v>243.01075268817206</v>
      </c>
      <c r="F65" s="113">
        <v>150</v>
      </c>
      <c r="G65" s="113">
        <v>36.578171091445427</v>
      </c>
      <c r="H65" s="126">
        <v>0</v>
      </c>
      <c r="I65" s="126" t="s">
        <v>73</v>
      </c>
      <c r="J65" s="126" t="s">
        <v>73</v>
      </c>
      <c r="K65" s="126" t="s">
        <v>73</v>
      </c>
      <c r="L65" s="126" t="s">
        <v>73</v>
      </c>
      <c r="M65" s="68"/>
      <c r="N65" s="32"/>
      <c r="O65" s="236" t="s">
        <v>97</v>
      </c>
      <c r="P65" s="237"/>
      <c r="Q65" s="116">
        <v>79.332614804062104</v>
      </c>
      <c r="R65" s="116">
        <v>86.139985531615835</v>
      </c>
      <c r="S65" s="116">
        <v>79.972004226359218</v>
      </c>
      <c r="T65" s="68"/>
      <c r="U65" s="236" t="s">
        <v>128</v>
      </c>
      <c r="V65" s="237"/>
      <c r="W65" s="109">
        <v>100.13809946997935</v>
      </c>
      <c r="X65" s="109">
        <v>97.748692028021637</v>
      </c>
      <c r="Y65" s="109">
        <v>96.705832831358094</v>
      </c>
      <c r="Z65" s="109">
        <v>99.024390243902445</v>
      </c>
      <c r="AA65" s="147" t="s">
        <v>132</v>
      </c>
      <c r="AB65" s="147">
        <v>104.9</v>
      </c>
      <c r="AC65" s="145">
        <v>106.50010847041233</v>
      </c>
      <c r="AD65" s="145">
        <v>92.162912474304875</v>
      </c>
      <c r="AE65" s="109">
        <v>91.563406904735018</v>
      </c>
      <c r="AF65" s="109">
        <v>109.18515479644917</v>
      </c>
      <c r="AG65" s="109">
        <v>94.488498692339263</v>
      </c>
      <c r="AH65" s="109">
        <v>97.812495706470798</v>
      </c>
      <c r="AI65" s="109">
        <v>107.27721206426943</v>
      </c>
      <c r="AJ65" s="109">
        <v>93.067594527013213</v>
      </c>
    </row>
    <row r="66" spans="2:36" ht="16.5" customHeight="1">
      <c r="B66" s="14" t="s">
        <v>74</v>
      </c>
      <c r="C66" s="88" t="s">
        <v>75</v>
      </c>
      <c r="D66" s="127">
        <v>76.692087702573872</v>
      </c>
      <c r="E66" s="127">
        <v>45.183343691733995</v>
      </c>
      <c r="F66" s="127">
        <v>91.746905089408529</v>
      </c>
      <c r="G66" s="127">
        <v>35.832083958020988</v>
      </c>
      <c r="H66" s="117">
        <v>267.36401673640165</v>
      </c>
      <c r="I66" s="117">
        <v>186.697965571205</v>
      </c>
      <c r="J66" s="117">
        <v>80.637049455155079</v>
      </c>
      <c r="K66" s="117">
        <v>90.020790020790017</v>
      </c>
      <c r="L66" s="117">
        <v>64.434180138568138</v>
      </c>
      <c r="M66" s="68"/>
      <c r="N66" s="32"/>
      <c r="O66" s="236" t="s">
        <v>128</v>
      </c>
      <c r="P66" s="237"/>
      <c r="Q66" s="109">
        <v>87.746659486345024</v>
      </c>
      <c r="R66" s="109">
        <v>98.375376158556477</v>
      </c>
      <c r="S66" s="109">
        <v>104.625219750906</v>
      </c>
      <c r="T66" s="68"/>
      <c r="U66" s="63"/>
    </row>
    <row r="67" spans="2:36">
      <c r="B67" s="30"/>
      <c r="C67" s="13"/>
      <c r="Q67" s="51"/>
      <c r="R67" s="51"/>
    </row>
    <row r="68" spans="2:36">
      <c r="Q68" s="51"/>
      <c r="R68" s="51"/>
    </row>
    <row r="69" spans="2:36">
      <c r="Q69" s="51"/>
      <c r="R69" s="51"/>
    </row>
    <row r="70" spans="2:36">
      <c r="Q70" s="51"/>
      <c r="R70" s="51"/>
    </row>
    <row r="71" spans="2:36">
      <c r="Q71" s="51"/>
      <c r="R71" s="51"/>
    </row>
    <row r="72" spans="2:36">
      <c r="Q72" s="51"/>
      <c r="R72" s="51"/>
    </row>
    <row r="73" spans="2:36">
      <c r="Q73" s="51"/>
      <c r="R73" s="51"/>
    </row>
    <row r="74" spans="2:36">
      <c r="Q74" s="51"/>
      <c r="R74" s="51"/>
    </row>
    <row r="75" spans="2:36">
      <c r="Q75" s="51"/>
      <c r="R75" s="51"/>
    </row>
    <row r="76" spans="2:36">
      <c r="Q76" s="51"/>
      <c r="R76" s="51"/>
    </row>
    <row r="77" spans="2:36">
      <c r="Q77" s="51"/>
      <c r="R77" s="51"/>
    </row>
    <row r="78" spans="2:36">
      <c r="Q78" s="51"/>
      <c r="R78" s="51"/>
    </row>
    <row r="79" spans="2:36">
      <c r="Q79" s="51"/>
      <c r="R79" s="51"/>
    </row>
    <row r="80" spans="2:36">
      <c r="Q80" s="51"/>
      <c r="R80" s="51"/>
    </row>
    <row r="81" spans="17:18">
      <c r="Q81" s="51"/>
      <c r="R81" s="51"/>
    </row>
    <row r="82" spans="17:18">
      <c r="Q82" s="51"/>
      <c r="R82" s="51"/>
    </row>
    <row r="83" spans="17:18">
      <c r="Q83" s="51"/>
      <c r="R83" s="51"/>
    </row>
    <row r="84" spans="17:18">
      <c r="Q84" s="51"/>
      <c r="R84" s="51"/>
    </row>
    <row r="85" spans="17:18">
      <c r="Q85" s="51"/>
      <c r="R85" s="51"/>
    </row>
    <row r="86" spans="17:18">
      <c r="Q86" s="51"/>
      <c r="R86" s="51"/>
    </row>
    <row r="87" spans="17:18">
      <c r="Q87" s="51"/>
      <c r="R87" s="51"/>
    </row>
    <row r="88" spans="17:18">
      <c r="Q88" s="51"/>
      <c r="R88" s="51"/>
    </row>
    <row r="89" spans="17:18">
      <c r="Q89" s="51"/>
      <c r="R89" s="51"/>
    </row>
    <row r="90" spans="17:18">
      <c r="Q90" s="51"/>
      <c r="R90" s="51"/>
    </row>
    <row r="91" spans="17:18">
      <c r="Q91" s="51"/>
      <c r="R91" s="51"/>
    </row>
    <row r="92" spans="17:18">
      <c r="Q92" s="51"/>
      <c r="R92" s="51"/>
    </row>
    <row r="93" spans="17:18">
      <c r="Q93" s="51"/>
      <c r="R93" s="51"/>
    </row>
    <row r="94" spans="17:18">
      <c r="Q94" s="51"/>
      <c r="R94" s="51"/>
    </row>
    <row r="95" spans="17:18">
      <c r="Q95" s="51"/>
      <c r="R95" s="51"/>
    </row>
    <row r="96" spans="17:18">
      <c r="Q96" s="51"/>
      <c r="R96" s="51"/>
    </row>
    <row r="97" spans="17:18">
      <c r="Q97" s="51"/>
      <c r="R97" s="51"/>
    </row>
    <row r="98" spans="17:18">
      <c r="Q98" s="51"/>
      <c r="R98" s="51"/>
    </row>
    <row r="99" spans="17:18">
      <c r="Q99" s="51"/>
      <c r="R99" s="51"/>
    </row>
    <row r="100" spans="17:18">
      <c r="Q100" s="51"/>
      <c r="R100" s="51"/>
    </row>
    <row r="101" spans="17:18">
      <c r="Q101" s="51"/>
      <c r="R101" s="51"/>
    </row>
    <row r="102" spans="17:18">
      <c r="Q102" s="51"/>
      <c r="R102" s="51"/>
    </row>
    <row r="103" spans="17:18">
      <c r="Q103" s="51"/>
      <c r="R103" s="51"/>
    </row>
    <row r="104" spans="17:18">
      <c r="Q104" s="51"/>
      <c r="R104" s="51"/>
    </row>
    <row r="105" spans="17:18">
      <c r="Q105" s="51"/>
      <c r="R105" s="51"/>
    </row>
    <row r="106" spans="17:18">
      <c r="Q106" s="51"/>
      <c r="R106" s="51"/>
    </row>
    <row r="107" spans="17:18">
      <c r="Q107" s="51"/>
      <c r="R107" s="51"/>
    </row>
    <row r="108" spans="17:18">
      <c r="Q108" s="51"/>
      <c r="R108" s="51"/>
    </row>
    <row r="109" spans="17:18">
      <c r="Q109" s="51"/>
      <c r="R109" s="51"/>
    </row>
    <row r="110" spans="17:18">
      <c r="Q110" s="51"/>
      <c r="R110" s="51"/>
    </row>
    <row r="111" spans="17:18">
      <c r="Q111" s="51"/>
      <c r="R111" s="51"/>
    </row>
    <row r="112" spans="17:18">
      <c r="Q112" s="51"/>
      <c r="R112" s="51"/>
    </row>
    <row r="113" spans="17:18">
      <c r="Q113" s="51"/>
      <c r="R113" s="51"/>
    </row>
    <row r="114" spans="17:18">
      <c r="Q114" s="51"/>
      <c r="R114" s="51"/>
    </row>
    <row r="115" spans="17:18">
      <c r="Q115" s="51"/>
      <c r="R115" s="51"/>
    </row>
    <row r="116" spans="17:18">
      <c r="Q116" s="51"/>
      <c r="R116" s="51"/>
    </row>
    <row r="117" spans="17:18">
      <c r="Q117" s="51"/>
      <c r="R117" s="51"/>
    </row>
    <row r="118" spans="17:18">
      <c r="Q118" s="51"/>
      <c r="R118" s="51"/>
    </row>
    <row r="119" spans="17:18">
      <c r="Q119" s="51"/>
      <c r="R119" s="51"/>
    </row>
    <row r="120" spans="17:18">
      <c r="Q120" s="51"/>
      <c r="R120" s="51"/>
    </row>
    <row r="121" spans="17:18">
      <c r="Q121" s="51"/>
      <c r="R121" s="51"/>
    </row>
    <row r="122" spans="17:18">
      <c r="Q122" s="51"/>
      <c r="R122" s="51"/>
    </row>
    <row r="123" spans="17:18">
      <c r="Q123" s="51"/>
      <c r="R123" s="51"/>
    </row>
    <row r="124" spans="17:18">
      <c r="Q124" s="51"/>
      <c r="R124" s="51"/>
    </row>
    <row r="125" spans="17:18">
      <c r="Q125" s="51"/>
      <c r="R125" s="51"/>
    </row>
    <row r="126" spans="17:18">
      <c r="Q126" s="51"/>
      <c r="R126" s="51"/>
    </row>
    <row r="127" spans="17:18">
      <c r="Q127" s="51"/>
      <c r="R127" s="51"/>
    </row>
    <row r="128" spans="17:18">
      <c r="Q128" s="51"/>
      <c r="R128" s="51"/>
    </row>
  </sheetData>
  <mergeCells count="12">
    <mergeCell ref="O66:P66"/>
    <mergeCell ref="B5:C5"/>
    <mergeCell ref="O5:P5"/>
    <mergeCell ref="U5:V5"/>
    <mergeCell ref="B6:C6"/>
    <mergeCell ref="O6:P6"/>
    <mergeCell ref="U6:V6"/>
    <mergeCell ref="B59:C59"/>
    <mergeCell ref="B61:C61"/>
    <mergeCell ref="U64:V64"/>
    <mergeCell ref="O65:P65"/>
    <mergeCell ref="U65:V65"/>
  </mergeCells>
  <phoneticPr fontId="7"/>
  <printOptions gridLinesSet="0"/>
  <pageMargins left="0.59055118110236227" right="0" top="0.78740157480314965" bottom="0.19685039370078741" header="0.51181102362204722" footer="0.51181102362204722"/>
  <pageSetup paperSize="9" scale="35" fitToWidth="2" orientation="portrait" horizontalDpi="300" verticalDpi="300" r:id="rId1"/>
  <headerFooter alignWithMargins="0"/>
  <colBreaks count="1" manualBreakCount="1">
    <brk id="20" min="2" max="6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7"/>
  <sheetViews>
    <sheetView showGridLines="0" view="pageBreakPreview" topLeftCell="A43" zoomScaleNormal="100" zoomScaleSheetLayoutView="100" workbookViewId="0">
      <selection activeCell="B3" sqref="B3:I66"/>
    </sheetView>
  </sheetViews>
  <sheetFormatPr defaultColWidth="11" defaultRowHeight="14.25"/>
  <cols>
    <col min="1" max="1" width="1.875" style="18" customWidth="1"/>
    <col min="2" max="2" width="3" style="18" customWidth="1"/>
    <col min="3" max="3" width="7.125" style="18" customWidth="1"/>
    <col min="4" max="12" width="12.75" style="18" customWidth="1"/>
    <col min="13" max="16384" width="11" style="18"/>
  </cols>
  <sheetData>
    <row r="2" spans="2:12">
      <c r="F2" s="18" t="s">
        <v>85</v>
      </c>
    </row>
    <row r="3" spans="2:12" s="24" customFormat="1" ht="21.75" customHeight="1">
      <c r="B3" s="194" t="s">
        <v>155</v>
      </c>
      <c r="C3" s="25"/>
    </row>
    <row r="4" spans="2:12">
      <c r="B4" s="27"/>
      <c r="D4" s="26"/>
      <c r="E4" s="26"/>
      <c r="F4" s="26" t="s">
        <v>121</v>
      </c>
      <c r="G4" s="72"/>
      <c r="H4" s="72"/>
      <c r="I4" s="202"/>
      <c r="J4" s="202"/>
      <c r="K4" s="202"/>
      <c r="L4" s="72"/>
    </row>
    <row r="5" spans="2:12" ht="16.5" customHeight="1">
      <c r="B5" s="238" t="s">
        <v>1</v>
      </c>
      <c r="C5" s="239"/>
      <c r="D5" s="31" t="s">
        <v>153</v>
      </c>
      <c r="E5" s="31" t="s">
        <v>179</v>
      </c>
      <c r="F5" s="31" t="s">
        <v>181</v>
      </c>
      <c r="G5" s="205"/>
      <c r="H5" s="74"/>
      <c r="I5" s="74"/>
      <c r="J5" s="74"/>
      <c r="K5" s="74"/>
      <c r="L5" s="74"/>
    </row>
    <row r="6" spans="2:12" ht="16.5" customHeight="1">
      <c r="B6" s="236" t="s">
        <v>8</v>
      </c>
      <c r="C6" s="237"/>
      <c r="D6" s="120" t="s">
        <v>156</v>
      </c>
      <c r="E6" s="120">
        <v>93.506930875381627</v>
      </c>
      <c r="F6" s="120">
        <v>97.378032542830155</v>
      </c>
      <c r="G6" s="123"/>
      <c r="H6" s="123"/>
      <c r="I6" s="123"/>
      <c r="J6" s="123"/>
      <c r="K6" s="123"/>
      <c r="L6" s="123"/>
    </row>
    <row r="7" spans="2:12" ht="16.5" customHeight="1">
      <c r="B7" s="7"/>
      <c r="C7" s="8" t="s">
        <v>9</v>
      </c>
      <c r="D7" s="82"/>
      <c r="E7" s="82"/>
      <c r="F7" s="82"/>
      <c r="G7" s="123"/>
      <c r="H7" s="123"/>
      <c r="I7" s="123"/>
      <c r="J7" s="123"/>
      <c r="K7" s="123"/>
      <c r="L7" s="123"/>
    </row>
    <row r="8" spans="2:12" ht="16.5" customHeight="1">
      <c r="B8" s="9" t="s">
        <v>79</v>
      </c>
      <c r="C8" s="10" t="s">
        <v>11</v>
      </c>
      <c r="D8" s="83"/>
      <c r="E8" s="83"/>
      <c r="F8" s="83"/>
      <c r="G8" s="123"/>
      <c r="H8" s="123"/>
      <c r="I8" s="123"/>
      <c r="J8" s="123"/>
      <c r="K8" s="123"/>
      <c r="L8" s="123"/>
    </row>
    <row r="9" spans="2:12" ht="16.5" customHeight="1">
      <c r="B9" s="9" t="s">
        <v>80</v>
      </c>
      <c r="C9" s="10" t="s">
        <v>12</v>
      </c>
      <c r="D9" s="83"/>
      <c r="E9" s="83"/>
      <c r="F9" s="83"/>
      <c r="G9" s="123"/>
      <c r="H9" s="123"/>
      <c r="I9" s="123"/>
      <c r="J9" s="123"/>
      <c r="K9" s="123"/>
      <c r="L9" s="123"/>
    </row>
    <row r="10" spans="2:12" ht="16.5" customHeight="1">
      <c r="B10" s="9"/>
      <c r="C10" s="10" t="s">
        <v>13</v>
      </c>
      <c r="D10" s="83"/>
      <c r="E10" s="83"/>
      <c r="F10" s="83"/>
      <c r="G10" s="123"/>
      <c r="H10" s="123"/>
      <c r="I10" s="123"/>
      <c r="J10" s="123"/>
      <c r="K10" s="123"/>
      <c r="L10" s="123"/>
    </row>
    <row r="11" spans="2:12" ht="16.5" customHeight="1">
      <c r="B11" s="9" t="s">
        <v>14</v>
      </c>
      <c r="C11" s="10" t="s">
        <v>15</v>
      </c>
      <c r="D11" s="83"/>
      <c r="E11" s="83"/>
      <c r="F11" s="83"/>
      <c r="G11" s="123"/>
      <c r="H11" s="123"/>
      <c r="I11" s="123"/>
      <c r="J11" s="123"/>
      <c r="K11" s="123"/>
      <c r="L11" s="123"/>
    </row>
    <row r="12" spans="2:12" ht="16.5" customHeight="1">
      <c r="B12" s="9"/>
      <c r="C12" s="10" t="s">
        <v>16</v>
      </c>
      <c r="D12" s="84"/>
      <c r="E12" s="84"/>
      <c r="F12" s="84"/>
      <c r="G12" s="123"/>
      <c r="H12" s="123"/>
      <c r="I12" s="123"/>
      <c r="J12" s="123"/>
      <c r="K12" s="123"/>
      <c r="L12" s="123"/>
    </row>
    <row r="13" spans="2:12" ht="16.5" customHeight="1">
      <c r="B13" s="87"/>
      <c r="C13" s="201"/>
      <c r="D13" s="120" t="s">
        <v>156</v>
      </c>
      <c r="E13" s="120">
        <v>94.747085615682508</v>
      </c>
      <c r="F13" s="120">
        <v>85.378240396475775</v>
      </c>
      <c r="G13" s="123"/>
      <c r="H13" s="123"/>
      <c r="I13" s="123"/>
      <c r="J13" s="123"/>
      <c r="K13" s="123"/>
      <c r="L13" s="123"/>
    </row>
    <row r="14" spans="2:12" ht="16.5" customHeight="1">
      <c r="B14" s="7"/>
      <c r="C14" s="8" t="s">
        <v>18</v>
      </c>
      <c r="D14" s="141"/>
      <c r="E14" s="141"/>
      <c r="F14" s="141"/>
      <c r="G14" s="123"/>
      <c r="H14" s="123"/>
      <c r="I14" s="123"/>
      <c r="J14" s="123"/>
      <c r="K14" s="123"/>
      <c r="L14" s="123"/>
    </row>
    <row r="15" spans="2:12" ht="16.5" customHeight="1">
      <c r="B15" s="9"/>
      <c r="C15" s="10" t="s">
        <v>19</v>
      </c>
      <c r="D15" s="142"/>
      <c r="E15" s="142"/>
      <c r="F15" s="142"/>
      <c r="G15" s="123"/>
      <c r="H15" s="123"/>
      <c r="I15" s="123"/>
      <c r="J15" s="123"/>
      <c r="K15" s="123"/>
      <c r="L15" s="123"/>
    </row>
    <row r="16" spans="2:12" ht="16.5" customHeight="1">
      <c r="B16" s="9" t="s">
        <v>79</v>
      </c>
      <c r="C16" s="10" t="s">
        <v>21</v>
      </c>
      <c r="D16" s="142"/>
      <c r="E16" s="142"/>
      <c r="F16" s="142"/>
      <c r="G16" s="123"/>
      <c r="H16" s="123"/>
      <c r="I16" s="123"/>
      <c r="J16" s="123"/>
      <c r="K16" s="123"/>
      <c r="L16" s="123"/>
    </row>
    <row r="17" spans="2:12" ht="16.5" customHeight="1">
      <c r="B17" s="9" t="s">
        <v>79</v>
      </c>
      <c r="C17" s="10" t="s">
        <v>22</v>
      </c>
      <c r="D17" s="142"/>
      <c r="E17" s="142"/>
      <c r="F17" s="142"/>
      <c r="G17" s="123"/>
      <c r="H17" s="123"/>
      <c r="I17" s="123"/>
      <c r="J17" s="123"/>
      <c r="K17" s="123"/>
      <c r="L17" s="123"/>
    </row>
    <row r="18" spans="2:12" ht="16.5" customHeight="1">
      <c r="B18" s="9" t="s">
        <v>87</v>
      </c>
      <c r="C18" s="10" t="s">
        <v>23</v>
      </c>
      <c r="D18" s="142"/>
      <c r="E18" s="142"/>
      <c r="F18" s="142"/>
      <c r="G18" s="123"/>
      <c r="H18" s="123"/>
      <c r="I18" s="123"/>
      <c r="J18" s="123"/>
      <c r="K18" s="123"/>
      <c r="L18" s="123"/>
    </row>
    <row r="19" spans="2:12" ht="16.5" customHeight="1">
      <c r="B19" s="9"/>
      <c r="C19" s="10" t="s">
        <v>24</v>
      </c>
      <c r="D19" s="142"/>
      <c r="E19" s="142"/>
      <c r="F19" s="142"/>
      <c r="G19" s="123"/>
      <c r="H19" s="123"/>
      <c r="I19" s="123"/>
      <c r="J19" s="123"/>
      <c r="K19" s="123"/>
      <c r="L19" s="123"/>
    </row>
    <row r="20" spans="2:12" ht="16.5" customHeight="1">
      <c r="B20" s="9"/>
      <c r="C20" s="10" t="s">
        <v>25</v>
      </c>
      <c r="D20" s="142"/>
      <c r="E20" s="142"/>
      <c r="F20" s="142"/>
      <c r="G20" s="123"/>
      <c r="H20" s="123"/>
      <c r="I20" s="123"/>
      <c r="J20" s="123"/>
      <c r="K20" s="123"/>
      <c r="L20" s="123"/>
    </row>
    <row r="21" spans="2:12" ht="16.5" customHeight="1">
      <c r="B21" s="9" t="s">
        <v>79</v>
      </c>
      <c r="C21" s="10" t="s">
        <v>26</v>
      </c>
      <c r="D21" s="142"/>
      <c r="E21" s="142"/>
      <c r="F21" s="142"/>
      <c r="G21" s="123"/>
      <c r="H21" s="123"/>
      <c r="I21" s="123"/>
      <c r="J21" s="123"/>
      <c r="K21" s="123"/>
      <c r="L21" s="123"/>
    </row>
    <row r="22" spans="2:12" ht="16.5" customHeight="1">
      <c r="B22" s="9" t="s">
        <v>80</v>
      </c>
      <c r="C22" s="10" t="s">
        <v>28</v>
      </c>
      <c r="D22" s="143"/>
      <c r="E22" s="143"/>
      <c r="F22" s="143"/>
      <c r="G22" s="123"/>
      <c r="H22" s="123"/>
      <c r="I22" s="123"/>
      <c r="J22" s="123"/>
      <c r="K22" s="123"/>
      <c r="L22" s="123"/>
    </row>
    <row r="23" spans="2:12" ht="16.5" customHeight="1">
      <c r="B23" s="9" t="s">
        <v>79</v>
      </c>
      <c r="C23" s="8" t="s">
        <v>17</v>
      </c>
      <c r="D23" s="120" t="s">
        <v>156</v>
      </c>
      <c r="E23" s="120">
        <v>109.14311759343664</v>
      </c>
      <c r="F23" s="120">
        <v>94.587925148307264</v>
      </c>
      <c r="G23" s="123"/>
      <c r="H23" s="123"/>
      <c r="I23" s="123"/>
      <c r="J23" s="123"/>
      <c r="K23" s="123"/>
      <c r="L23" s="123"/>
    </row>
    <row r="24" spans="2:12" ht="16.5" customHeight="1">
      <c r="B24" s="9"/>
      <c r="C24" s="8" t="s">
        <v>89</v>
      </c>
      <c r="D24" s="144" t="s">
        <v>73</v>
      </c>
      <c r="E24" s="144" t="s">
        <v>73</v>
      </c>
      <c r="F24" s="144" t="s">
        <v>73</v>
      </c>
      <c r="G24" s="123"/>
      <c r="H24" s="123"/>
      <c r="I24" s="123"/>
      <c r="J24" s="123"/>
      <c r="K24" s="123"/>
      <c r="L24" s="123"/>
    </row>
    <row r="25" spans="2:12" ht="16.5" customHeight="1">
      <c r="B25" s="9"/>
      <c r="C25" s="8" t="s">
        <v>90</v>
      </c>
      <c r="D25" s="120" t="s">
        <v>156</v>
      </c>
      <c r="E25" s="120" t="s">
        <v>156</v>
      </c>
      <c r="F25" s="120" t="s">
        <v>156</v>
      </c>
      <c r="G25" s="123"/>
      <c r="H25" s="123"/>
      <c r="I25" s="123"/>
      <c r="J25" s="123"/>
      <c r="K25" s="123"/>
      <c r="L25" s="123"/>
    </row>
    <row r="26" spans="2:12" ht="16.5" customHeight="1">
      <c r="B26" s="87"/>
      <c r="C26" s="8" t="s">
        <v>91</v>
      </c>
      <c r="D26" s="120" t="s">
        <v>156</v>
      </c>
      <c r="E26" s="120">
        <v>109.14311759343664</v>
      </c>
      <c r="F26" s="120">
        <v>94.587925148307264</v>
      </c>
      <c r="G26" s="123"/>
      <c r="H26" s="123"/>
      <c r="I26" s="123"/>
      <c r="J26" s="123"/>
      <c r="K26" s="123"/>
      <c r="L26" s="123"/>
    </row>
    <row r="27" spans="2:12" ht="16.5" customHeight="1">
      <c r="B27" s="9"/>
      <c r="C27" s="8" t="s">
        <v>29</v>
      </c>
      <c r="D27" s="141"/>
      <c r="E27" s="141"/>
      <c r="F27" s="141"/>
      <c r="G27" s="123"/>
      <c r="H27" s="123"/>
      <c r="I27" s="123"/>
      <c r="J27" s="123"/>
      <c r="K27" s="123"/>
      <c r="L27" s="123"/>
    </row>
    <row r="28" spans="2:12" ht="16.5" customHeight="1">
      <c r="B28" s="9" t="s">
        <v>14</v>
      </c>
      <c r="C28" s="10" t="s">
        <v>30</v>
      </c>
      <c r="D28" s="142"/>
      <c r="E28" s="142"/>
      <c r="F28" s="142"/>
      <c r="G28" s="123"/>
      <c r="H28" s="123"/>
      <c r="I28" s="210"/>
      <c r="J28" s="210"/>
      <c r="K28" s="210"/>
      <c r="L28" s="210"/>
    </row>
    <row r="29" spans="2:12" ht="16.5" customHeight="1">
      <c r="B29" s="9"/>
      <c r="C29" s="10" t="s">
        <v>31</v>
      </c>
      <c r="D29" s="142"/>
      <c r="E29" s="142"/>
      <c r="F29" s="142"/>
      <c r="G29" s="123"/>
      <c r="H29" s="123"/>
      <c r="I29" s="123"/>
      <c r="J29" s="123"/>
      <c r="K29" s="123"/>
      <c r="L29" s="123"/>
    </row>
    <row r="30" spans="2:12" ht="16.5" customHeight="1">
      <c r="B30" s="9" t="s">
        <v>32</v>
      </c>
      <c r="C30" s="10" t="s">
        <v>33</v>
      </c>
      <c r="D30" s="143"/>
      <c r="E30" s="143"/>
      <c r="F30" s="143"/>
      <c r="G30" s="123"/>
      <c r="H30" s="123"/>
      <c r="I30" s="123"/>
      <c r="J30" s="123"/>
      <c r="K30" s="123"/>
      <c r="L30" s="123"/>
    </row>
    <row r="31" spans="2:12" ht="16.5" customHeight="1">
      <c r="B31" s="87"/>
      <c r="C31" s="201"/>
      <c r="D31" s="120" t="s">
        <v>156</v>
      </c>
      <c r="E31" s="120">
        <v>103.50350350350351</v>
      </c>
      <c r="F31" s="120">
        <v>94.800343561510275</v>
      </c>
      <c r="G31" s="123"/>
      <c r="H31" s="123"/>
      <c r="I31" s="123"/>
      <c r="J31" s="123"/>
      <c r="K31" s="123"/>
      <c r="L31" s="123"/>
    </row>
    <row r="32" spans="2:12" ht="16.5" customHeight="1">
      <c r="B32" s="43"/>
      <c r="C32" s="7" t="s">
        <v>92</v>
      </c>
      <c r="D32" s="141"/>
      <c r="E32" s="141"/>
      <c r="F32" s="141"/>
      <c r="G32" s="123"/>
      <c r="H32" s="123"/>
      <c r="I32" s="123"/>
      <c r="J32" s="123"/>
      <c r="K32" s="123"/>
      <c r="L32" s="123"/>
    </row>
    <row r="33" spans="2:12" ht="16.5" customHeight="1">
      <c r="B33" s="43" t="s">
        <v>80</v>
      </c>
      <c r="C33" s="9" t="s">
        <v>34</v>
      </c>
      <c r="D33" s="142"/>
      <c r="E33" s="142"/>
      <c r="F33" s="142"/>
      <c r="G33" s="123"/>
      <c r="H33" s="123"/>
      <c r="I33" s="123"/>
      <c r="J33" s="123"/>
      <c r="K33" s="123"/>
      <c r="L33" s="123"/>
    </row>
    <row r="34" spans="2:12" ht="16.5" customHeight="1">
      <c r="B34" s="43" t="s">
        <v>79</v>
      </c>
      <c r="C34" s="9" t="s">
        <v>35</v>
      </c>
      <c r="D34" s="142"/>
      <c r="E34" s="142"/>
      <c r="F34" s="142"/>
      <c r="G34" s="123"/>
      <c r="H34" s="123"/>
      <c r="I34" s="123"/>
      <c r="J34" s="123"/>
      <c r="K34" s="123"/>
      <c r="L34" s="123"/>
    </row>
    <row r="35" spans="2:12" ht="16.5" customHeight="1">
      <c r="B35" s="43" t="s">
        <v>36</v>
      </c>
      <c r="C35" s="14" t="s">
        <v>37</v>
      </c>
      <c r="D35" s="143"/>
      <c r="E35" s="143"/>
      <c r="F35" s="143"/>
      <c r="G35" s="123"/>
      <c r="H35" s="123"/>
      <c r="I35" s="123"/>
      <c r="J35" s="123"/>
      <c r="K35" s="123"/>
      <c r="L35" s="123"/>
    </row>
    <row r="36" spans="2:12" ht="16.5" customHeight="1">
      <c r="B36" s="87"/>
      <c r="C36" s="8"/>
      <c r="D36" s="120" t="s">
        <v>156</v>
      </c>
      <c r="E36" s="120">
        <v>106.62339273163271</v>
      </c>
      <c r="F36" s="120">
        <v>95.882202241386011</v>
      </c>
      <c r="G36" s="123"/>
      <c r="H36" s="123"/>
      <c r="I36" s="123"/>
      <c r="J36" s="123"/>
      <c r="K36" s="123"/>
      <c r="L36" s="123"/>
    </row>
    <row r="37" spans="2:12" ht="16.5" customHeight="1">
      <c r="B37" s="9"/>
      <c r="C37" s="8" t="s">
        <v>38</v>
      </c>
      <c r="D37" s="141"/>
      <c r="E37" s="141"/>
      <c r="F37" s="141"/>
      <c r="G37" s="123"/>
      <c r="H37" s="123"/>
      <c r="I37" s="123"/>
      <c r="J37" s="123"/>
      <c r="K37" s="123"/>
      <c r="L37" s="123"/>
    </row>
    <row r="38" spans="2:12" ht="16.5" customHeight="1">
      <c r="B38" s="9"/>
      <c r="C38" s="10" t="s">
        <v>39</v>
      </c>
      <c r="D38" s="142"/>
      <c r="E38" s="142"/>
      <c r="F38" s="142"/>
      <c r="G38" s="123"/>
      <c r="H38" s="123"/>
      <c r="I38" s="123"/>
      <c r="J38" s="123"/>
      <c r="K38" s="123"/>
      <c r="L38" s="123"/>
    </row>
    <row r="39" spans="2:12" ht="16.5" customHeight="1">
      <c r="B39" s="9" t="s">
        <v>40</v>
      </c>
      <c r="C39" s="10" t="s">
        <v>41</v>
      </c>
      <c r="D39" s="142"/>
      <c r="E39" s="142"/>
      <c r="F39" s="142"/>
      <c r="G39" s="210"/>
      <c r="H39" s="210"/>
      <c r="I39" s="210"/>
      <c r="J39" s="210"/>
      <c r="K39" s="210"/>
      <c r="L39" s="210"/>
    </row>
    <row r="40" spans="2:12" ht="16.5" customHeight="1">
      <c r="B40" s="9"/>
      <c r="C40" s="10" t="s">
        <v>43</v>
      </c>
      <c r="D40" s="142"/>
      <c r="E40" s="142"/>
      <c r="F40" s="142"/>
      <c r="G40" s="123"/>
      <c r="H40" s="123"/>
      <c r="I40" s="123"/>
      <c r="J40" s="123"/>
      <c r="K40" s="123"/>
      <c r="L40" s="123"/>
    </row>
    <row r="41" spans="2:12" ht="16.5" customHeight="1">
      <c r="B41" s="9" t="s">
        <v>81</v>
      </c>
      <c r="C41" s="10" t="s">
        <v>44</v>
      </c>
      <c r="D41" s="142"/>
      <c r="E41" s="142"/>
      <c r="F41" s="142"/>
      <c r="G41" s="123"/>
      <c r="H41" s="123"/>
      <c r="I41" s="123"/>
      <c r="J41" s="123"/>
      <c r="K41" s="123"/>
      <c r="L41" s="123"/>
    </row>
    <row r="42" spans="2:12" ht="16.5" customHeight="1">
      <c r="B42" s="9"/>
      <c r="C42" s="10" t="s">
        <v>42</v>
      </c>
      <c r="D42" s="143"/>
      <c r="E42" s="143"/>
      <c r="F42" s="143"/>
      <c r="G42" s="123"/>
      <c r="H42" s="123"/>
      <c r="I42" s="123"/>
      <c r="J42" s="123"/>
      <c r="K42" s="123"/>
      <c r="L42" s="123"/>
    </row>
    <row r="43" spans="2:12" ht="16.5" customHeight="1">
      <c r="B43" s="87"/>
      <c r="C43" s="85"/>
      <c r="D43" s="120" t="s">
        <v>156</v>
      </c>
      <c r="E43" s="120">
        <v>164.86486486486487</v>
      </c>
      <c r="F43" s="120">
        <v>93.442622950819683</v>
      </c>
      <c r="G43" s="123"/>
      <c r="H43" s="123"/>
      <c r="I43" s="123"/>
      <c r="J43" s="123"/>
      <c r="K43" s="123"/>
      <c r="L43" s="123"/>
    </row>
    <row r="44" spans="2:12" ht="16.5" customHeight="1">
      <c r="B44" s="9"/>
      <c r="C44" s="8" t="s">
        <v>45</v>
      </c>
      <c r="D44" s="82"/>
      <c r="E44" s="82"/>
      <c r="F44" s="82"/>
      <c r="G44" s="123"/>
      <c r="H44" s="123"/>
      <c r="I44" s="123"/>
      <c r="J44" s="123"/>
      <c r="K44" s="123"/>
      <c r="L44" s="123"/>
    </row>
    <row r="45" spans="2:12" ht="16.5" customHeight="1">
      <c r="B45" s="9" t="s">
        <v>46</v>
      </c>
      <c r="C45" s="10" t="s">
        <v>47</v>
      </c>
      <c r="D45" s="83"/>
      <c r="E45" s="83"/>
      <c r="F45" s="83"/>
      <c r="G45" s="123"/>
      <c r="H45" s="123"/>
      <c r="I45" s="123"/>
      <c r="J45" s="123"/>
      <c r="K45" s="123"/>
      <c r="L45" s="123"/>
    </row>
    <row r="46" spans="2:12" ht="16.5" customHeight="1">
      <c r="B46" s="9"/>
      <c r="C46" s="10" t="s">
        <v>48</v>
      </c>
      <c r="D46" s="83"/>
      <c r="E46" s="83"/>
      <c r="F46" s="83"/>
      <c r="G46" s="123"/>
      <c r="H46" s="123"/>
      <c r="I46" s="123"/>
      <c r="J46" s="123"/>
      <c r="K46" s="123"/>
      <c r="L46" s="123"/>
    </row>
    <row r="47" spans="2:12" ht="16.5" customHeight="1">
      <c r="B47" s="9" t="s">
        <v>79</v>
      </c>
      <c r="C47" s="10" t="s">
        <v>50</v>
      </c>
      <c r="D47" s="83"/>
      <c r="E47" s="83"/>
      <c r="F47" s="83"/>
      <c r="G47" s="123"/>
      <c r="H47" s="123"/>
      <c r="I47" s="123"/>
      <c r="J47" s="123"/>
      <c r="K47" s="123"/>
      <c r="L47" s="123"/>
    </row>
    <row r="48" spans="2:12" ht="16.5" customHeight="1">
      <c r="B48" s="9" t="s">
        <v>93</v>
      </c>
      <c r="C48" s="10" t="s">
        <v>51</v>
      </c>
      <c r="D48" s="84"/>
      <c r="E48" s="84"/>
      <c r="F48" s="84"/>
      <c r="G48" s="123"/>
      <c r="H48" s="123"/>
      <c r="I48" s="123"/>
      <c r="J48" s="123"/>
      <c r="K48" s="123"/>
      <c r="L48" s="123"/>
    </row>
    <row r="49" spans="2:12" ht="16.5" customHeight="1">
      <c r="B49" s="87"/>
      <c r="C49" s="201"/>
      <c r="D49" s="120" t="s">
        <v>156</v>
      </c>
      <c r="E49" s="120">
        <v>101.63224516988674</v>
      </c>
      <c r="F49" s="120">
        <v>101.51909105582743</v>
      </c>
      <c r="G49" s="123"/>
      <c r="H49" s="123"/>
      <c r="I49" s="123"/>
      <c r="J49" s="123"/>
      <c r="K49" s="123"/>
      <c r="L49" s="123"/>
    </row>
    <row r="50" spans="2:12" ht="16.5" customHeight="1">
      <c r="B50" s="9" t="s">
        <v>79</v>
      </c>
      <c r="C50" s="10" t="s">
        <v>53</v>
      </c>
      <c r="D50" s="82"/>
      <c r="E50" s="82"/>
      <c r="F50" s="82"/>
      <c r="G50" s="123"/>
      <c r="H50" s="123"/>
      <c r="I50" s="123"/>
      <c r="J50" s="123"/>
      <c r="K50" s="123"/>
      <c r="L50" s="123"/>
    </row>
    <row r="51" spans="2:12" ht="16.5" customHeight="1">
      <c r="B51" s="9" t="s">
        <v>94</v>
      </c>
      <c r="C51" s="10" t="s">
        <v>54</v>
      </c>
      <c r="D51" s="83"/>
      <c r="E51" s="83"/>
      <c r="F51" s="83"/>
      <c r="G51" s="123"/>
      <c r="H51" s="123"/>
      <c r="I51" s="123"/>
      <c r="J51" s="123"/>
      <c r="K51" s="123"/>
      <c r="L51" s="123"/>
    </row>
    <row r="52" spans="2:12" ht="16.5" customHeight="1">
      <c r="B52" s="9" t="s">
        <v>79</v>
      </c>
      <c r="C52" s="10" t="s">
        <v>55</v>
      </c>
      <c r="D52" s="83"/>
      <c r="E52" s="83"/>
      <c r="F52" s="83"/>
      <c r="G52" s="123"/>
      <c r="H52" s="123"/>
      <c r="I52" s="123"/>
      <c r="J52" s="123"/>
      <c r="K52" s="123"/>
      <c r="L52" s="123"/>
    </row>
    <row r="53" spans="2:12" ht="16.5" customHeight="1">
      <c r="B53" s="9" t="s">
        <v>93</v>
      </c>
      <c r="C53" s="10" t="s">
        <v>56</v>
      </c>
      <c r="D53" s="84"/>
      <c r="E53" s="84"/>
      <c r="F53" s="84"/>
      <c r="G53" s="123"/>
      <c r="H53" s="123"/>
      <c r="I53" s="123"/>
      <c r="J53" s="123"/>
      <c r="K53" s="123"/>
      <c r="L53" s="123"/>
    </row>
    <row r="54" spans="2:12" ht="16.5" customHeight="1">
      <c r="B54" s="87"/>
      <c r="C54" s="8"/>
      <c r="D54" s="120" t="s">
        <v>156</v>
      </c>
      <c r="E54" s="120">
        <v>81.69243287225386</v>
      </c>
      <c r="F54" s="120">
        <v>81.573705179282868</v>
      </c>
      <c r="G54" s="123"/>
      <c r="H54" s="123"/>
      <c r="I54" s="123"/>
      <c r="J54" s="123"/>
      <c r="K54" s="123"/>
      <c r="L54" s="123"/>
    </row>
    <row r="55" spans="2:12" ht="16.5" customHeight="1">
      <c r="B55" s="9"/>
      <c r="C55" s="8" t="s">
        <v>57</v>
      </c>
      <c r="D55" s="82"/>
      <c r="E55" s="82"/>
      <c r="F55" s="82"/>
      <c r="G55" s="123"/>
      <c r="H55" s="123"/>
      <c r="I55" s="123"/>
      <c r="J55" s="123"/>
      <c r="K55" s="123"/>
      <c r="L55" s="123"/>
    </row>
    <row r="56" spans="2:12" ht="16.5" customHeight="1">
      <c r="B56" s="9" t="s">
        <v>79</v>
      </c>
      <c r="C56" s="10" t="s">
        <v>58</v>
      </c>
      <c r="D56" s="83"/>
      <c r="E56" s="83"/>
      <c r="F56" s="83"/>
      <c r="G56" s="123"/>
      <c r="H56" s="123"/>
      <c r="I56" s="123"/>
      <c r="J56" s="123"/>
      <c r="K56" s="123"/>
      <c r="L56" s="123"/>
    </row>
    <row r="57" spans="2:12" ht="16.5" customHeight="1">
      <c r="B57" s="9" t="s">
        <v>82</v>
      </c>
      <c r="C57" s="10" t="s">
        <v>59</v>
      </c>
      <c r="D57" s="83"/>
      <c r="E57" s="83"/>
      <c r="F57" s="83"/>
      <c r="G57" s="123"/>
      <c r="H57" s="123"/>
      <c r="I57" s="123"/>
      <c r="J57" s="123"/>
      <c r="K57" s="123"/>
      <c r="L57" s="123"/>
    </row>
    <row r="58" spans="2:12" ht="16.5" customHeight="1">
      <c r="B58" s="9"/>
      <c r="C58" s="10" t="s">
        <v>60</v>
      </c>
      <c r="D58" s="83"/>
      <c r="E58" s="83"/>
      <c r="F58" s="83"/>
      <c r="G58" s="123"/>
      <c r="H58" s="123"/>
      <c r="I58" s="123"/>
      <c r="J58" s="123"/>
      <c r="K58" s="123"/>
      <c r="L58" s="123"/>
    </row>
    <row r="59" spans="2:12" ht="16.5" customHeight="1">
      <c r="B59" s="9"/>
      <c r="C59" s="10" t="s">
        <v>61</v>
      </c>
      <c r="D59" s="83"/>
      <c r="E59" s="83"/>
      <c r="F59" s="83"/>
      <c r="G59" s="123"/>
      <c r="H59" s="123"/>
      <c r="I59" s="123"/>
      <c r="J59" s="123"/>
      <c r="K59" s="123"/>
      <c r="L59" s="123"/>
    </row>
    <row r="60" spans="2:12" ht="16.5" customHeight="1">
      <c r="B60" s="9" t="s">
        <v>62</v>
      </c>
      <c r="C60" s="10" t="s">
        <v>63</v>
      </c>
      <c r="D60" s="83"/>
      <c r="E60" s="83"/>
      <c r="F60" s="83"/>
      <c r="G60" s="210"/>
      <c r="H60" s="210"/>
      <c r="I60" s="210"/>
      <c r="J60" s="210"/>
      <c r="K60" s="210"/>
      <c r="L60" s="210"/>
    </row>
    <row r="61" spans="2:12" ht="16.5" customHeight="1">
      <c r="B61" s="9"/>
      <c r="C61" s="10" t="s">
        <v>64</v>
      </c>
      <c r="D61" s="84"/>
      <c r="E61" s="84"/>
      <c r="F61" s="84"/>
      <c r="G61" s="123"/>
      <c r="H61" s="123"/>
      <c r="I61" s="123"/>
      <c r="J61" s="123"/>
      <c r="K61" s="123"/>
      <c r="L61" s="123"/>
    </row>
    <row r="62" spans="2:12" ht="16.5" customHeight="1">
      <c r="B62" s="87"/>
      <c r="C62" s="8"/>
      <c r="D62" s="120" t="s">
        <v>156</v>
      </c>
      <c r="E62" s="120">
        <v>109.3137851320112</v>
      </c>
      <c r="F62" s="120">
        <v>102.01443267516608</v>
      </c>
      <c r="G62" s="123"/>
      <c r="H62" s="123"/>
      <c r="I62" s="123"/>
      <c r="J62" s="123"/>
      <c r="K62" s="123"/>
      <c r="L62" s="123"/>
    </row>
    <row r="63" spans="2:12" ht="16.5" customHeight="1">
      <c r="B63" s="45"/>
      <c r="C63" s="8" t="s">
        <v>96</v>
      </c>
      <c r="D63" s="120" t="s">
        <v>156</v>
      </c>
      <c r="E63" s="120" t="s">
        <v>180</v>
      </c>
      <c r="F63" s="120" t="s">
        <v>156</v>
      </c>
      <c r="G63" s="123"/>
      <c r="H63" s="123"/>
      <c r="I63" s="123"/>
      <c r="J63" s="123"/>
      <c r="K63" s="123"/>
      <c r="L63" s="123"/>
    </row>
    <row r="64" spans="2:12" ht="16.5" customHeight="1">
      <c r="B64" s="236" t="s">
        <v>97</v>
      </c>
      <c r="C64" s="237"/>
      <c r="D64" s="120" t="s">
        <v>156</v>
      </c>
      <c r="E64" s="120">
        <v>101.42872743156668</v>
      </c>
      <c r="F64" s="120">
        <v>92.442531808273415</v>
      </c>
      <c r="G64" s="123"/>
      <c r="H64" s="123"/>
      <c r="I64" s="123"/>
      <c r="J64" s="123"/>
      <c r="K64" s="123"/>
      <c r="L64" s="123"/>
    </row>
    <row r="65" spans="2:12" ht="16.5" customHeight="1">
      <c r="B65" s="236" t="s">
        <v>98</v>
      </c>
      <c r="C65" s="237"/>
      <c r="D65" s="120" t="s">
        <v>156</v>
      </c>
      <c r="E65" s="120">
        <v>93.629096738325416</v>
      </c>
      <c r="F65" s="120">
        <v>97.29558860511905</v>
      </c>
      <c r="G65" s="123"/>
      <c r="H65" s="210"/>
      <c r="I65" s="210"/>
      <c r="J65" s="210"/>
      <c r="K65" s="210"/>
      <c r="L65" s="210"/>
    </row>
    <row r="66" spans="2:12" s="72" customFormat="1" ht="16.5" customHeight="1">
      <c r="B66" s="240"/>
      <c r="C66" s="240"/>
      <c r="F66" s="123"/>
      <c r="G66" s="123"/>
      <c r="H66" s="123"/>
      <c r="I66" s="123"/>
      <c r="J66" s="123"/>
      <c r="K66" s="123"/>
      <c r="L66" s="123"/>
    </row>
    <row r="67" spans="2:12">
      <c r="B67" s="30"/>
      <c r="C67" s="13"/>
    </row>
  </sheetData>
  <mergeCells count="5">
    <mergeCell ref="B65:C65"/>
    <mergeCell ref="B66:C66"/>
    <mergeCell ref="B64:C64"/>
    <mergeCell ref="B5:C5"/>
    <mergeCell ref="B6:C6"/>
  </mergeCells>
  <phoneticPr fontId="9"/>
  <printOptions gridLinesSet="0"/>
  <pageMargins left="0.59055118110236227" right="0" top="0.78740157480314965" bottom="0.19685039370078741" header="0.51181102362204722" footer="0.51181102362204722"/>
  <pageSetup paperSize="9" scale="65" fitToWidth="2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128"/>
  <sheetViews>
    <sheetView showGridLines="0" view="pageBreakPreview" topLeftCell="R51" zoomScale="85" zoomScaleNormal="100" zoomScaleSheetLayoutView="85" workbookViewId="0">
      <selection activeCell="A3" sqref="A3:AL66"/>
    </sheetView>
  </sheetViews>
  <sheetFormatPr defaultColWidth="11" defaultRowHeight="14.25"/>
  <cols>
    <col min="1" max="1" width="3.125" style="18" customWidth="1"/>
    <col min="2" max="2" width="7.125" style="18" customWidth="1"/>
    <col min="3" max="3" width="12.75" style="18" hidden="1" customWidth="1"/>
    <col min="4" max="11" width="12.75" style="18" customWidth="1"/>
    <col min="12" max="12" width="0.875" style="18" customWidth="1"/>
    <col min="13" max="13" width="4.625" style="72" customWidth="1"/>
    <col min="14" max="14" width="3.125" style="27" customWidth="1"/>
    <col min="15" max="15" width="7.125" style="27" customWidth="1"/>
    <col min="16" max="18" width="12.75" style="18" customWidth="1"/>
    <col min="19" max="19" width="1.5" style="18" customWidth="1"/>
    <col min="20" max="20" width="3.125" style="27" customWidth="1"/>
    <col min="21" max="21" width="7.125" style="27" customWidth="1"/>
    <col min="22" max="34" width="12.75" style="18" customWidth="1"/>
    <col min="35" max="35" width="1.75" style="18" customWidth="1"/>
    <col min="36" max="36" width="3.125" style="27" customWidth="1"/>
    <col min="37" max="37" width="7.125" style="27" customWidth="1"/>
    <col min="38" max="38" width="12.75" style="18" customWidth="1"/>
    <col min="39" max="16384" width="11" style="18"/>
  </cols>
  <sheetData>
    <row r="2" spans="1:38" ht="18.75">
      <c r="N2" s="40"/>
      <c r="O2" s="41"/>
      <c r="T2" s="40"/>
      <c r="U2" s="41"/>
      <c r="AJ2" s="40"/>
      <c r="AK2" s="41"/>
    </row>
    <row r="3" spans="1:38" s="24" customFormat="1" ht="21.75" customHeight="1">
      <c r="A3" s="194" t="s">
        <v>140</v>
      </c>
      <c r="B3" s="25"/>
      <c r="M3" s="73"/>
      <c r="N3" s="30"/>
      <c r="O3" s="42" t="s">
        <v>85</v>
      </c>
      <c r="T3" s="30"/>
      <c r="U3" s="42" t="s">
        <v>85</v>
      </c>
      <c r="AJ3" s="30"/>
      <c r="AK3" s="42" t="s">
        <v>85</v>
      </c>
    </row>
    <row r="4" spans="1:38">
      <c r="A4" s="27"/>
      <c r="H4" s="26"/>
      <c r="I4" s="26"/>
      <c r="J4" s="26"/>
      <c r="Q4" s="26"/>
      <c r="R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L4" s="26" t="s">
        <v>121</v>
      </c>
    </row>
    <row r="5" spans="1:38" ht="16.5" customHeight="1">
      <c r="A5" s="236" t="s">
        <v>1</v>
      </c>
      <c r="B5" s="237"/>
      <c r="C5" s="15" t="s">
        <v>102</v>
      </c>
      <c r="D5" s="16" t="s">
        <v>2</v>
      </c>
      <c r="E5" s="15" t="s">
        <v>3</v>
      </c>
      <c r="F5" s="16" t="s">
        <v>4</v>
      </c>
      <c r="G5" s="39" t="s">
        <v>5</v>
      </c>
      <c r="H5" s="39" t="s">
        <v>6</v>
      </c>
      <c r="I5" s="39" t="s">
        <v>7</v>
      </c>
      <c r="J5" s="17" t="s">
        <v>76</v>
      </c>
      <c r="K5" s="39" t="s">
        <v>78</v>
      </c>
      <c r="L5" s="71"/>
      <c r="M5" s="74"/>
      <c r="N5" s="238" t="s">
        <v>1</v>
      </c>
      <c r="O5" s="239"/>
      <c r="P5" s="31" t="s">
        <v>83</v>
      </c>
      <c r="Q5" s="31" t="s">
        <v>84</v>
      </c>
      <c r="R5" s="31" t="s">
        <v>101</v>
      </c>
      <c r="S5" s="71"/>
      <c r="T5" s="238" t="s">
        <v>1</v>
      </c>
      <c r="U5" s="239"/>
      <c r="V5" s="31" t="s">
        <v>103</v>
      </c>
      <c r="W5" s="31" t="s">
        <v>106</v>
      </c>
      <c r="X5" s="31" t="s">
        <v>108</v>
      </c>
      <c r="Y5" s="31" t="s">
        <v>113</v>
      </c>
      <c r="Z5" s="31" t="s">
        <v>115</v>
      </c>
      <c r="AA5" s="31" t="s">
        <v>116</v>
      </c>
      <c r="AB5" s="31" t="s">
        <v>117</v>
      </c>
      <c r="AC5" s="31" t="s">
        <v>119</v>
      </c>
      <c r="AD5" s="31" t="s">
        <v>136</v>
      </c>
      <c r="AE5" s="31" t="s">
        <v>141</v>
      </c>
      <c r="AF5" s="31" t="s">
        <v>143</v>
      </c>
      <c r="AG5" s="31" t="s">
        <v>145</v>
      </c>
      <c r="AH5" s="31" t="s">
        <v>179</v>
      </c>
      <c r="AI5" s="234"/>
      <c r="AJ5" s="238" t="s">
        <v>1</v>
      </c>
      <c r="AK5" s="239"/>
      <c r="AL5" s="31" t="s">
        <v>183</v>
      </c>
    </row>
    <row r="6" spans="1:38" ht="16.5" customHeight="1">
      <c r="A6" s="236" t="s">
        <v>8</v>
      </c>
      <c r="B6" s="237"/>
      <c r="C6" s="148">
        <v>40.0302946391406</v>
      </c>
      <c r="D6" s="148">
        <v>40.976026974126064</v>
      </c>
      <c r="E6" s="148">
        <v>41.094651174313746</v>
      </c>
      <c r="F6" s="148">
        <v>41.51217327062853</v>
      </c>
      <c r="G6" s="149">
        <v>41.825566994971886</v>
      </c>
      <c r="H6" s="149">
        <v>41.728185191461307</v>
      </c>
      <c r="I6" s="149">
        <v>42.418275633268046</v>
      </c>
      <c r="J6" s="149">
        <v>43.461516302829402</v>
      </c>
      <c r="K6" s="149">
        <v>43.9384491582124</v>
      </c>
      <c r="L6" s="68"/>
      <c r="M6" s="32"/>
      <c r="N6" s="236" t="s">
        <v>8</v>
      </c>
      <c r="O6" s="237"/>
      <c r="P6" s="150">
        <v>43.833215126567005</v>
      </c>
      <c r="Q6" s="150">
        <v>44.852916581518635</v>
      </c>
      <c r="R6" s="150">
        <v>45.899725059704686</v>
      </c>
      <c r="S6" s="68"/>
      <c r="T6" s="236" t="s">
        <v>8</v>
      </c>
      <c r="U6" s="237"/>
      <c r="V6" s="150">
        <v>46.41506371135528</v>
      </c>
      <c r="W6" s="150">
        <v>46.522817773745636</v>
      </c>
      <c r="X6" s="150">
        <v>47.186069955091689</v>
      </c>
      <c r="Y6" s="150">
        <v>47.067089107687714</v>
      </c>
      <c r="Z6" s="150">
        <v>48.095867311521722</v>
      </c>
      <c r="AA6" s="150">
        <v>49.580271621652557</v>
      </c>
      <c r="AB6" s="150">
        <v>50.317876668063079</v>
      </c>
      <c r="AC6" s="150">
        <v>51.521529078582319</v>
      </c>
      <c r="AD6" s="150">
        <v>52.082727766357117</v>
      </c>
      <c r="AE6" s="150">
        <v>52.104136488408962</v>
      </c>
      <c r="AF6" s="150">
        <v>52.229316332236642</v>
      </c>
      <c r="AG6" s="150">
        <v>52.712858477581229</v>
      </c>
      <c r="AH6" s="150">
        <v>53.329162709408841</v>
      </c>
      <c r="AI6" s="178"/>
      <c r="AJ6" s="236" t="s">
        <v>8</v>
      </c>
      <c r="AK6" s="237"/>
      <c r="AL6" s="150">
        <v>53.660992429319187</v>
      </c>
    </row>
    <row r="7" spans="1:38" ht="16.5" customHeight="1">
      <c r="A7" s="7"/>
      <c r="B7" s="8" t="s">
        <v>9</v>
      </c>
      <c r="C7" s="148">
        <v>1.2283008989477737</v>
      </c>
      <c r="D7" s="148">
        <v>1.1895721388337399</v>
      </c>
      <c r="E7" s="148">
        <v>1.1861064314735903</v>
      </c>
      <c r="F7" s="148">
        <v>1.1863727822359356</v>
      </c>
      <c r="G7" s="149">
        <v>1.1589194275064685</v>
      </c>
      <c r="H7" s="149">
        <v>1.1639575463936285</v>
      </c>
      <c r="I7" s="149">
        <v>1.1530828217500613</v>
      </c>
      <c r="J7" s="148">
        <v>1.1156533552550474</v>
      </c>
      <c r="K7" s="149">
        <v>1.0996586048742774</v>
      </c>
      <c r="L7" s="68"/>
      <c r="M7" s="62"/>
      <c r="N7" s="7"/>
      <c r="O7" s="8" t="s">
        <v>9</v>
      </c>
      <c r="P7" s="151" t="s">
        <v>112</v>
      </c>
      <c r="Q7" s="151" t="s">
        <v>112</v>
      </c>
      <c r="R7" s="151" t="s">
        <v>112</v>
      </c>
      <c r="S7" s="68"/>
      <c r="T7" s="7"/>
      <c r="U7" s="8" t="s">
        <v>9</v>
      </c>
      <c r="V7" s="151" t="s">
        <v>112</v>
      </c>
      <c r="W7" s="151" t="s">
        <v>112</v>
      </c>
      <c r="X7" s="151" t="s">
        <v>112</v>
      </c>
      <c r="Y7" s="151" t="s">
        <v>112</v>
      </c>
      <c r="Z7" s="82"/>
      <c r="AA7" s="82"/>
      <c r="AB7" s="82"/>
      <c r="AC7" s="82"/>
      <c r="AD7" s="82"/>
      <c r="AE7" s="82"/>
      <c r="AF7" s="82"/>
      <c r="AG7" s="82"/>
      <c r="AH7" s="82"/>
      <c r="AI7" s="235"/>
      <c r="AJ7" s="7"/>
      <c r="AK7" s="233" t="s">
        <v>9</v>
      </c>
      <c r="AL7" s="82"/>
    </row>
    <row r="8" spans="1:38" ht="16.5" customHeight="1">
      <c r="A8" s="9" t="s">
        <v>79</v>
      </c>
      <c r="B8" s="10" t="s">
        <v>11</v>
      </c>
      <c r="C8" s="152">
        <v>3.5471859219688007</v>
      </c>
      <c r="D8" s="152">
        <v>3.4979395789312959</v>
      </c>
      <c r="E8" s="152">
        <v>3.5780026756515704</v>
      </c>
      <c r="F8" s="152">
        <v>3.588124455817125</v>
      </c>
      <c r="G8" s="153">
        <v>3.457797299171899</v>
      </c>
      <c r="H8" s="153">
        <v>3.4410605407025265</v>
      </c>
      <c r="I8" s="153">
        <v>3.4049020965790824</v>
      </c>
      <c r="J8" s="152">
        <v>3.338113737270239</v>
      </c>
      <c r="K8" s="153">
        <v>3.2876610473719468</v>
      </c>
      <c r="L8" s="68"/>
      <c r="M8" s="62"/>
      <c r="N8" s="9" t="s">
        <v>79</v>
      </c>
      <c r="O8" s="10" t="s">
        <v>11</v>
      </c>
      <c r="P8" s="154" t="s">
        <v>112</v>
      </c>
      <c r="Q8" s="154" t="s">
        <v>112</v>
      </c>
      <c r="R8" s="154" t="s">
        <v>112</v>
      </c>
      <c r="S8" s="68"/>
      <c r="T8" s="9" t="s">
        <v>79</v>
      </c>
      <c r="U8" s="10" t="s">
        <v>11</v>
      </c>
      <c r="V8" s="154" t="s">
        <v>112</v>
      </c>
      <c r="W8" s="154" t="s">
        <v>112</v>
      </c>
      <c r="X8" s="154" t="s">
        <v>112</v>
      </c>
      <c r="Y8" s="154" t="s">
        <v>112</v>
      </c>
      <c r="Z8" s="83"/>
      <c r="AA8" s="83"/>
      <c r="AB8" s="83"/>
      <c r="AC8" s="83"/>
      <c r="AD8" s="83"/>
      <c r="AE8" s="83"/>
      <c r="AF8" s="83"/>
      <c r="AG8" s="83"/>
      <c r="AH8" s="83"/>
      <c r="AI8" s="235"/>
      <c r="AJ8" s="9" t="s">
        <v>79</v>
      </c>
      <c r="AK8" s="10" t="s">
        <v>11</v>
      </c>
      <c r="AL8" s="83"/>
    </row>
    <row r="9" spans="1:38" ht="16.5" customHeight="1">
      <c r="A9" s="9" t="s">
        <v>80</v>
      </c>
      <c r="B9" s="10" t="s">
        <v>12</v>
      </c>
      <c r="C9" s="152">
        <v>2.2972459950634536</v>
      </c>
      <c r="D9" s="152">
        <v>2.2920655317046914</v>
      </c>
      <c r="E9" s="152">
        <v>2.2940987018134971</v>
      </c>
      <c r="F9" s="152">
        <v>2.2495141667721397</v>
      </c>
      <c r="G9" s="153">
        <v>2.2410776573522879</v>
      </c>
      <c r="H9" s="153">
        <v>2.2808918308025787</v>
      </c>
      <c r="I9" s="153">
        <v>2.2679583503601402</v>
      </c>
      <c r="J9" s="152">
        <v>2.2197965716140646</v>
      </c>
      <c r="K9" s="153">
        <v>2.156184322283365</v>
      </c>
      <c r="L9" s="68"/>
      <c r="M9" s="62"/>
      <c r="N9" s="9" t="s">
        <v>80</v>
      </c>
      <c r="O9" s="10" t="s">
        <v>12</v>
      </c>
      <c r="P9" s="154" t="s">
        <v>112</v>
      </c>
      <c r="Q9" s="154" t="s">
        <v>112</v>
      </c>
      <c r="R9" s="154" t="s">
        <v>112</v>
      </c>
      <c r="S9" s="68"/>
      <c r="T9" s="9" t="s">
        <v>80</v>
      </c>
      <c r="U9" s="10" t="s">
        <v>12</v>
      </c>
      <c r="V9" s="154" t="s">
        <v>112</v>
      </c>
      <c r="W9" s="154" t="s">
        <v>112</v>
      </c>
      <c r="X9" s="154" t="s">
        <v>112</v>
      </c>
      <c r="Y9" s="154" t="s">
        <v>112</v>
      </c>
      <c r="Z9" s="83"/>
      <c r="AA9" s="83"/>
      <c r="AB9" s="83"/>
      <c r="AC9" s="83"/>
      <c r="AD9" s="83"/>
      <c r="AE9" s="83"/>
      <c r="AF9" s="83"/>
      <c r="AG9" s="83"/>
      <c r="AH9" s="83"/>
      <c r="AI9" s="235"/>
      <c r="AJ9" s="9" t="s">
        <v>80</v>
      </c>
      <c r="AK9" s="10" t="s">
        <v>12</v>
      </c>
      <c r="AL9" s="83"/>
    </row>
    <row r="10" spans="1:38" ht="16.5" customHeight="1">
      <c r="A10" s="9"/>
      <c r="B10" s="10" t="s">
        <v>13</v>
      </c>
      <c r="C10" s="152">
        <v>0.58275351672345965</v>
      </c>
      <c r="D10" s="152">
        <v>0.58272560777780524</v>
      </c>
      <c r="E10" s="152">
        <v>0.58109949459914778</v>
      </c>
      <c r="F10" s="152">
        <v>0.56992293135382133</v>
      </c>
      <c r="G10" s="153">
        <v>0.55919194295169106</v>
      </c>
      <c r="H10" s="153">
        <v>0.55332952896547105</v>
      </c>
      <c r="I10" s="153">
        <v>0.53545565456867461</v>
      </c>
      <c r="J10" s="152">
        <v>0.5240892091518613</v>
      </c>
      <c r="K10" s="153">
        <v>0.49925477958771231</v>
      </c>
      <c r="L10" s="68"/>
      <c r="M10" s="62"/>
      <c r="N10" s="9"/>
      <c r="O10" s="10" t="s">
        <v>13</v>
      </c>
      <c r="P10" s="154" t="s">
        <v>112</v>
      </c>
      <c r="Q10" s="154" t="s">
        <v>112</v>
      </c>
      <c r="R10" s="154" t="s">
        <v>112</v>
      </c>
      <c r="S10" s="68"/>
      <c r="T10" s="9"/>
      <c r="U10" s="10" t="s">
        <v>13</v>
      </c>
      <c r="V10" s="154" t="s">
        <v>112</v>
      </c>
      <c r="W10" s="154" t="s">
        <v>112</v>
      </c>
      <c r="X10" s="154" t="s">
        <v>112</v>
      </c>
      <c r="Y10" s="154" t="s">
        <v>112</v>
      </c>
      <c r="Z10" s="83"/>
      <c r="AA10" s="83"/>
      <c r="AB10" s="83"/>
      <c r="AC10" s="83"/>
      <c r="AD10" s="83"/>
      <c r="AE10" s="83"/>
      <c r="AF10" s="83"/>
      <c r="AG10" s="83"/>
      <c r="AH10" s="83"/>
      <c r="AI10" s="235"/>
      <c r="AJ10" s="9"/>
      <c r="AK10" s="10" t="s">
        <v>13</v>
      </c>
      <c r="AL10" s="83"/>
    </row>
    <row r="11" spans="1:38" ht="16.5" customHeight="1">
      <c r="A11" s="9" t="s">
        <v>14</v>
      </c>
      <c r="B11" s="10" t="s">
        <v>15</v>
      </c>
      <c r="C11" s="152">
        <v>1.3379327074543272</v>
      </c>
      <c r="D11" s="152">
        <v>1.3097464635247258</v>
      </c>
      <c r="E11" s="152">
        <v>1.3133237538400555</v>
      </c>
      <c r="F11" s="152">
        <v>1.3239926361663652</v>
      </c>
      <c r="G11" s="153">
        <v>1.2698832737237211</v>
      </c>
      <c r="H11" s="153">
        <v>1.2590463069389168</v>
      </c>
      <c r="I11" s="153">
        <v>1.2409497550723072</v>
      </c>
      <c r="J11" s="152">
        <v>1.2279174763927547</v>
      </c>
      <c r="K11" s="153">
        <v>1.2157779580127637</v>
      </c>
      <c r="L11" s="68"/>
      <c r="M11" s="62"/>
      <c r="N11" s="9" t="s">
        <v>14</v>
      </c>
      <c r="O11" s="10" t="s">
        <v>15</v>
      </c>
      <c r="P11" s="154" t="s">
        <v>112</v>
      </c>
      <c r="Q11" s="154" t="s">
        <v>112</v>
      </c>
      <c r="R11" s="154" t="s">
        <v>112</v>
      </c>
      <c r="S11" s="68"/>
      <c r="T11" s="9" t="s">
        <v>14</v>
      </c>
      <c r="U11" s="10" t="s">
        <v>15</v>
      </c>
      <c r="V11" s="154" t="s">
        <v>112</v>
      </c>
      <c r="W11" s="154" t="s">
        <v>112</v>
      </c>
      <c r="X11" s="154" t="s">
        <v>112</v>
      </c>
      <c r="Y11" s="154" t="s">
        <v>112</v>
      </c>
      <c r="Z11" s="83"/>
      <c r="AA11" s="83"/>
      <c r="AB11" s="83"/>
      <c r="AC11" s="83"/>
      <c r="AD11" s="83"/>
      <c r="AE11" s="83"/>
      <c r="AF11" s="83"/>
      <c r="AG11" s="83"/>
      <c r="AH11" s="83"/>
      <c r="AI11" s="235"/>
      <c r="AJ11" s="9" t="s">
        <v>14</v>
      </c>
      <c r="AK11" s="10" t="s">
        <v>15</v>
      </c>
      <c r="AL11" s="83"/>
    </row>
    <row r="12" spans="1:38" ht="16.5" customHeight="1">
      <c r="A12" s="9"/>
      <c r="B12" s="10" t="s">
        <v>16</v>
      </c>
      <c r="C12" s="152">
        <v>1.737085047482537</v>
      </c>
      <c r="D12" s="152">
        <v>1.7144542481285692</v>
      </c>
      <c r="E12" s="152">
        <v>1.7493806362104847</v>
      </c>
      <c r="F12" s="152">
        <v>1.7000916022602865</v>
      </c>
      <c r="G12" s="153">
        <v>1.6627362520933731</v>
      </c>
      <c r="H12" s="153">
        <v>1.6756834435692654</v>
      </c>
      <c r="I12" s="153">
        <v>1.6659044069763125</v>
      </c>
      <c r="J12" s="152">
        <v>1.6261757160848926</v>
      </c>
      <c r="K12" s="153">
        <v>1.5689852033928884</v>
      </c>
      <c r="L12" s="68"/>
      <c r="M12" s="62"/>
      <c r="N12" s="9"/>
      <c r="O12" s="10" t="s">
        <v>16</v>
      </c>
      <c r="P12" s="155" t="s">
        <v>112</v>
      </c>
      <c r="Q12" s="155" t="s">
        <v>112</v>
      </c>
      <c r="R12" s="155" t="s">
        <v>112</v>
      </c>
      <c r="S12" s="68"/>
      <c r="T12" s="9"/>
      <c r="U12" s="10" t="s">
        <v>16</v>
      </c>
      <c r="V12" s="155" t="s">
        <v>112</v>
      </c>
      <c r="W12" s="155" t="s">
        <v>112</v>
      </c>
      <c r="X12" s="155" t="s">
        <v>112</v>
      </c>
      <c r="Y12" s="155" t="s">
        <v>112</v>
      </c>
      <c r="Z12" s="84"/>
      <c r="AA12" s="84"/>
      <c r="AB12" s="84"/>
      <c r="AC12" s="84"/>
      <c r="AD12" s="84"/>
      <c r="AE12" s="84"/>
      <c r="AF12" s="84"/>
      <c r="AG12" s="84"/>
      <c r="AH12" s="84"/>
      <c r="AI12" s="235"/>
      <c r="AJ12" s="9"/>
      <c r="AK12" s="10" t="s">
        <v>16</v>
      </c>
      <c r="AL12" s="84"/>
    </row>
    <row r="13" spans="1:38" ht="16.5" customHeight="1">
      <c r="A13" s="9"/>
      <c r="B13" s="8" t="s">
        <v>17</v>
      </c>
      <c r="C13" s="148">
        <v>10.730504087640352</v>
      </c>
      <c r="D13" s="148">
        <v>10.586515862949389</v>
      </c>
      <c r="E13" s="148">
        <v>10.702011693588346</v>
      </c>
      <c r="F13" s="148">
        <v>10.618018574605674</v>
      </c>
      <c r="G13" s="149">
        <v>10.34960585279944</v>
      </c>
      <c r="H13" s="149">
        <v>10.373969197372386</v>
      </c>
      <c r="I13" s="149">
        <v>10.268240784181934</v>
      </c>
      <c r="J13" s="148">
        <v>10.051746065768858</v>
      </c>
      <c r="K13" s="149">
        <v>9.8275219155229543</v>
      </c>
      <c r="L13" s="68"/>
      <c r="M13" s="32"/>
      <c r="N13" s="87"/>
      <c r="O13" s="101"/>
      <c r="P13" s="150">
        <v>9.560703828732013</v>
      </c>
      <c r="Q13" s="150">
        <v>9.447045412691006</v>
      </c>
      <c r="R13" s="150">
        <v>9.238457914602245</v>
      </c>
      <c r="S13" s="68"/>
      <c r="T13" s="87"/>
      <c r="U13" s="101"/>
      <c r="V13" s="150">
        <v>9.1188836665225104</v>
      </c>
      <c r="W13" s="150">
        <v>9.0410594432523759</v>
      </c>
      <c r="X13" s="150">
        <v>8.9334856414473798</v>
      </c>
      <c r="Y13" s="150">
        <v>8.9464154498108925</v>
      </c>
      <c r="Z13" s="150">
        <v>8.7743386976659448</v>
      </c>
      <c r="AA13" s="150">
        <v>8.4594349772558566</v>
      </c>
      <c r="AB13" s="150">
        <v>8.3299607180223454</v>
      </c>
      <c r="AC13" s="150">
        <v>8.0328134710683532</v>
      </c>
      <c r="AD13" s="150">
        <v>7.7625892585926985</v>
      </c>
      <c r="AE13" s="150">
        <v>7.9301604418938147</v>
      </c>
      <c r="AF13" s="150">
        <v>7.9193138582467419</v>
      </c>
      <c r="AG13" s="150">
        <v>7.7534192594329321</v>
      </c>
      <c r="AH13" s="150">
        <v>7.6335591160015035</v>
      </c>
      <c r="AI13" s="178"/>
      <c r="AJ13" s="87"/>
      <c r="AK13" s="232"/>
      <c r="AL13" s="150">
        <v>7.602616797674461</v>
      </c>
    </row>
    <row r="14" spans="1:38" ht="16.5" customHeight="1">
      <c r="A14" s="7"/>
      <c r="B14" s="8" t="s">
        <v>18</v>
      </c>
      <c r="C14" s="148">
        <v>2.45683064777994</v>
      </c>
      <c r="D14" s="148">
        <v>2.4409218716902119</v>
      </c>
      <c r="E14" s="148">
        <v>2.4190367654345457</v>
      </c>
      <c r="F14" s="148">
        <v>2.4233852905156645</v>
      </c>
      <c r="G14" s="149">
        <v>2.4304990118676404</v>
      </c>
      <c r="H14" s="149">
        <v>2.4615298218216872</v>
      </c>
      <c r="I14" s="149">
        <v>2.433383874554115</v>
      </c>
      <c r="J14" s="148">
        <v>2.3615732340330897</v>
      </c>
      <c r="K14" s="149">
        <v>2.3478639397994701</v>
      </c>
      <c r="L14" s="68"/>
      <c r="M14" s="62"/>
      <c r="N14" s="7"/>
      <c r="O14" s="8" t="s">
        <v>18</v>
      </c>
      <c r="P14" s="151" t="s">
        <v>112</v>
      </c>
      <c r="Q14" s="151" t="s">
        <v>112</v>
      </c>
      <c r="R14" s="151" t="s">
        <v>112</v>
      </c>
      <c r="S14" s="68"/>
      <c r="T14" s="7"/>
      <c r="U14" s="8" t="s">
        <v>18</v>
      </c>
      <c r="V14" s="151" t="s">
        <v>112</v>
      </c>
      <c r="W14" s="151" t="s">
        <v>112</v>
      </c>
      <c r="X14" s="151" t="s">
        <v>112</v>
      </c>
      <c r="Y14" s="151" t="s">
        <v>112</v>
      </c>
      <c r="Z14" s="82"/>
      <c r="AA14" s="82"/>
      <c r="AB14" s="82"/>
      <c r="AC14" s="82"/>
      <c r="AD14" s="82"/>
      <c r="AE14" s="82"/>
      <c r="AF14" s="82"/>
      <c r="AG14" s="82"/>
      <c r="AH14" s="82"/>
      <c r="AI14" s="235"/>
      <c r="AJ14" s="7"/>
      <c r="AK14" s="233" t="s">
        <v>18</v>
      </c>
      <c r="AL14" s="82"/>
    </row>
    <row r="15" spans="1:38" ht="16.5" customHeight="1">
      <c r="A15" s="9"/>
      <c r="B15" s="10" t="s">
        <v>19</v>
      </c>
      <c r="C15" s="152">
        <v>3.6291904638761729</v>
      </c>
      <c r="D15" s="152">
        <v>3.5959969102597156</v>
      </c>
      <c r="E15" s="152">
        <v>3.5892503220691707</v>
      </c>
      <c r="F15" s="152">
        <v>3.5732903394376887</v>
      </c>
      <c r="G15" s="153">
        <v>3.6404082806094853</v>
      </c>
      <c r="H15" s="153">
        <v>3.6480364630757647</v>
      </c>
      <c r="I15" s="153">
        <v>3.6819480257802053</v>
      </c>
      <c r="J15" s="152">
        <v>3.8062381483668055</v>
      </c>
      <c r="K15" s="153">
        <v>3.9624563588805444</v>
      </c>
      <c r="L15" s="68"/>
      <c r="M15" s="62"/>
      <c r="N15" s="9"/>
      <c r="O15" s="10" t="s">
        <v>19</v>
      </c>
      <c r="P15" s="154" t="s">
        <v>112</v>
      </c>
      <c r="Q15" s="154" t="s">
        <v>112</v>
      </c>
      <c r="R15" s="154" t="s">
        <v>112</v>
      </c>
      <c r="S15" s="68"/>
      <c r="T15" s="9"/>
      <c r="U15" s="10" t="s">
        <v>19</v>
      </c>
      <c r="V15" s="154" t="s">
        <v>112</v>
      </c>
      <c r="W15" s="154" t="s">
        <v>112</v>
      </c>
      <c r="X15" s="154" t="s">
        <v>112</v>
      </c>
      <c r="Y15" s="154" t="s">
        <v>112</v>
      </c>
      <c r="Z15" s="83"/>
      <c r="AA15" s="83"/>
      <c r="AB15" s="83"/>
      <c r="AC15" s="83"/>
      <c r="AD15" s="83"/>
      <c r="AE15" s="83"/>
      <c r="AF15" s="83"/>
      <c r="AG15" s="83"/>
      <c r="AH15" s="83"/>
      <c r="AI15" s="235"/>
      <c r="AJ15" s="9"/>
      <c r="AK15" s="10" t="s">
        <v>19</v>
      </c>
      <c r="AL15" s="83"/>
    </row>
    <row r="16" spans="1:38" ht="16.5" customHeight="1">
      <c r="A16" s="9" t="s">
        <v>20</v>
      </c>
      <c r="B16" s="10" t="s">
        <v>21</v>
      </c>
      <c r="C16" s="152">
        <v>3.830832639791045</v>
      </c>
      <c r="D16" s="152">
        <v>3.6874892196561677</v>
      </c>
      <c r="E16" s="152">
        <v>3.6768655237340209</v>
      </c>
      <c r="F16" s="152">
        <v>3.6134252191183625</v>
      </c>
      <c r="G16" s="153">
        <v>3.6070600700035991</v>
      </c>
      <c r="H16" s="153">
        <v>3.6799534255128235</v>
      </c>
      <c r="I16" s="153">
        <v>3.6444418967448517</v>
      </c>
      <c r="J16" s="152">
        <v>3.610033025054066</v>
      </c>
      <c r="K16" s="153">
        <v>3.5909465449363491</v>
      </c>
      <c r="L16" s="68"/>
      <c r="M16" s="62"/>
      <c r="N16" s="9" t="s">
        <v>122</v>
      </c>
      <c r="O16" s="10" t="s">
        <v>21</v>
      </c>
      <c r="P16" s="154" t="s">
        <v>112</v>
      </c>
      <c r="Q16" s="154" t="s">
        <v>112</v>
      </c>
      <c r="R16" s="154" t="s">
        <v>112</v>
      </c>
      <c r="S16" s="68"/>
      <c r="T16" s="9" t="s">
        <v>122</v>
      </c>
      <c r="U16" s="10" t="s">
        <v>21</v>
      </c>
      <c r="V16" s="154" t="s">
        <v>112</v>
      </c>
      <c r="W16" s="154" t="s">
        <v>112</v>
      </c>
      <c r="X16" s="154" t="s">
        <v>112</v>
      </c>
      <c r="Y16" s="154" t="s">
        <v>112</v>
      </c>
      <c r="Z16" s="83"/>
      <c r="AA16" s="83"/>
      <c r="AB16" s="83"/>
      <c r="AC16" s="83"/>
      <c r="AD16" s="83"/>
      <c r="AE16" s="83"/>
      <c r="AF16" s="83"/>
      <c r="AG16" s="83"/>
      <c r="AH16" s="83"/>
      <c r="AI16" s="235"/>
      <c r="AJ16" s="9" t="s">
        <v>79</v>
      </c>
      <c r="AK16" s="10" t="s">
        <v>21</v>
      </c>
      <c r="AL16" s="83"/>
    </row>
    <row r="17" spans="1:38" ht="16.5" customHeight="1">
      <c r="A17" s="9"/>
      <c r="B17" s="10" t="s">
        <v>22</v>
      </c>
      <c r="C17" s="152">
        <v>1.8045576217309747</v>
      </c>
      <c r="D17" s="152">
        <v>1.7340509615359792</v>
      </c>
      <c r="E17" s="152">
        <v>1.7202829253790506</v>
      </c>
      <c r="F17" s="152">
        <v>1.7038733469510099</v>
      </c>
      <c r="G17" s="153">
        <v>1.6311974395007669</v>
      </c>
      <c r="H17" s="153">
        <v>1.6006791949225176</v>
      </c>
      <c r="I17" s="153">
        <v>1.5731293249216602</v>
      </c>
      <c r="J17" s="152">
        <v>1.5045448941878754</v>
      </c>
      <c r="K17" s="153">
        <v>1.4702483168662024</v>
      </c>
      <c r="L17" s="68"/>
      <c r="M17" s="62"/>
      <c r="N17" s="9" t="s">
        <v>122</v>
      </c>
      <c r="O17" s="10" t="s">
        <v>22</v>
      </c>
      <c r="P17" s="154" t="s">
        <v>112</v>
      </c>
      <c r="Q17" s="154" t="s">
        <v>112</v>
      </c>
      <c r="R17" s="154" t="s">
        <v>112</v>
      </c>
      <c r="S17" s="68"/>
      <c r="T17" s="9" t="s">
        <v>122</v>
      </c>
      <c r="U17" s="10" t="s">
        <v>22</v>
      </c>
      <c r="V17" s="154" t="s">
        <v>112</v>
      </c>
      <c r="W17" s="154" t="s">
        <v>112</v>
      </c>
      <c r="X17" s="154" t="s">
        <v>112</v>
      </c>
      <c r="Y17" s="154" t="s">
        <v>112</v>
      </c>
      <c r="Z17" s="83"/>
      <c r="AA17" s="83"/>
      <c r="AB17" s="83"/>
      <c r="AC17" s="83"/>
      <c r="AD17" s="83"/>
      <c r="AE17" s="83"/>
      <c r="AF17" s="83"/>
      <c r="AG17" s="83"/>
      <c r="AH17" s="83"/>
      <c r="AI17" s="235"/>
      <c r="AJ17" s="9" t="s">
        <v>79</v>
      </c>
      <c r="AK17" s="10" t="s">
        <v>22</v>
      </c>
      <c r="AL17" s="83"/>
    </row>
    <row r="18" spans="1:38" ht="16.5" customHeight="1">
      <c r="A18" s="9"/>
      <c r="B18" s="10" t="s">
        <v>23</v>
      </c>
      <c r="C18" s="152">
        <v>3.9120362071030432</v>
      </c>
      <c r="D18" s="152">
        <v>3.8169824331569506</v>
      </c>
      <c r="E18" s="152">
        <v>3.7955604003567531</v>
      </c>
      <c r="F18" s="152">
        <v>3.8414122180658401</v>
      </c>
      <c r="G18" s="153">
        <v>3.8432619023206533</v>
      </c>
      <c r="H18" s="153">
        <v>3.8325123370156575</v>
      </c>
      <c r="I18" s="153">
        <v>3.819634513905068</v>
      </c>
      <c r="J18" s="152">
        <v>3.7301027301578653</v>
      </c>
      <c r="K18" s="153">
        <v>3.6931275968789645</v>
      </c>
      <c r="L18" s="68"/>
      <c r="M18" s="62"/>
      <c r="N18" s="9" t="s">
        <v>87</v>
      </c>
      <c r="O18" s="10" t="s">
        <v>23</v>
      </c>
      <c r="P18" s="154" t="s">
        <v>112</v>
      </c>
      <c r="Q18" s="154" t="s">
        <v>112</v>
      </c>
      <c r="R18" s="154" t="s">
        <v>112</v>
      </c>
      <c r="S18" s="68"/>
      <c r="T18" s="9" t="s">
        <v>87</v>
      </c>
      <c r="U18" s="10" t="s">
        <v>23</v>
      </c>
      <c r="V18" s="154" t="s">
        <v>112</v>
      </c>
      <c r="W18" s="154" t="s">
        <v>112</v>
      </c>
      <c r="X18" s="154" t="s">
        <v>112</v>
      </c>
      <c r="Y18" s="154" t="s">
        <v>112</v>
      </c>
      <c r="Z18" s="83"/>
      <c r="AA18" s="83"/>
      <c r="AB18" s="83"/>
      <c r="AC18" s="83"/>
      <c r="AD18" s="83"/>
      <c r="AE18" s="83"/>
      <c r="AF18" s="83"/>
      <c r="AG18" s="83"/>
      <c r="AH18" s="83"/>
      <c r="AI18" s="235"/>
      <c r="AJ18" s="9" t="s">
        <v>87</v>
      </c>
      <c r="AK18" s="10" t="s">
        <v>23</v>
      </c>
      <c r="AL18" s="83"/>
    </row>
    <row r="19" spans="1:38" ht="16.5" customHeight="1">
      <c r="A19" s="9"/>
      <c r="B19" s="10" t="s">
        <v>24</v>
      </c>
      <c r="C19" s="152">
        <v>0.28025211120375293</v>
      </c>
      <c r="D19" s="152">
        <v>0.25667514587195972</v>
      </c>
      <c r="E19" s="152">
        <v>0.2538028936676246</v>
      </c>
      <c r="F19" s="152">
        <v>0.24466742165740246</v>
      </c>
      <c r="G19" s="153">
        <v>0.23063542037341953</v>
      </c>
      <c r="H19" s="153">
        <v>0.22931656991850199</v>
      </c>
      <c r="I19" s="153">
        <v>0.23087980841736436</v>
      </c>
      <c r="J19" s="152">
        <v>0.22727878138727528</v>
      </c>
      <c r="K19" s="153">
        <v>0.221831607168191</v>
      </c>
      <c r="L19" s="68"/>
      <c r="M19" s="62"/>
      <c r="N19" s="9"/>
      <c r="O19" s="10" t="s">
        <v>24</v>
      </c>
      <c r="P19" s="154" t="s">
        <v>112</v>
      </c>
      <c r="Q19" s="154" t="s">
        <v>112</v>
      </c>
      <c r="R19" s="154" t="s">
        <v>112</v>
      </c>
      <c r="S19" s="68"/>
      <c r="T19" s="9"/>
      <c r="U19" s="10" t="s">
        <v>24</v>
      </c>
      <c r="V19" s="154" t="s">
        <v>112</v>
      </c>
      <c r="W19" s="154" t="s">
        <v>112</v>
      </c>
      <c r="X19" s="154" t="s">
        <v>112</v>
      </c>
      <c r="Y19" s="154" t="s">
        <v>112</v>
      </c>
      <c r="Z19" s="83"/>
      <c r="AA19" s="83"/>
      <c r="AB19" s="83"/>
      <c r="AC19" s="83"/>
      <c r="AD19" s="83"/>
      <c r="AE19" s="83"/>
      <c r="AF19" s="83"/>
      <c r="AG19" s="83"/>
      <c r="AH19" s="83"/>
      <c r="AI19" s="235"/>
      <c r="AJ19" s="9"/>
      <c r="AK19" s="10" t="s">
        <v>24</v>
      </c>
      <c r="AL19" s="83"/>
    </row>
    <row r="20" spans="1:38" ht="16.5" customHeight="1">
      <c r="A20" s="9"/>
      <c r="B20" s="10" t="s">
        <v>25</v>
      </c>
      <c r="C20" s="152">
        <v>1.4907408608162973</v>
      </c>
      <c r="D20" s="152">
        <v>1.4310518406833916</v>
      </c>
      <c r="E20" s="152">
        <v>1.4216133187989297</v>
      </c>
      <c r="F20" s="152">
        <v>1.392675231660512</v>
      </c>
      <c r="G20" s="153">
        <v>1.341379625776282</v>
      </c>
      <c r="H20" s="153">
        <v>1.3172031078758999</v>
      </c>
      <c r="I20" s="153">
        <v>1.2949516922534159</v>
      </c>
      <c r="J20" s="152">
        <v>1.2433056276401924</v>
      </c>
      <c r="K20" s="153">
        <v>1.2097599938925123</v>
      </c>
      <c r="L20" s="68"/>
      <c r="M20" s="62"/>
      <c r="N20" s="9"/>
      <c r="O20" s="10" t="s">
        <v>25</v>
      </c>
      <c r="P20" s="154" t="s">
        <v>112</v>
      </c>
      <c r="Q20" s="154" t="s">
        <v>112</v>
      </c>
      <c r="R20" s="154" t="s">
        <v>112</v>
      </c>
      <c r="S20" s="68"/>
      <c r="T20" s="9"/>
      <c r="U20" s="10" t="s">
        <v>25</v>
      </c>
      <c r="V20" s="154" t="s">
        <v>112</v>
      </c>
      <c r="W20" s="154" t="s">
        <v>112</v>
      </c>
      <c r="X20" s="154" t="s">
        <v>112</v>
      </c>
      <c r="Y20" s="154" t="s">
        <v>112</v>
      </c>
      <c r="Z20" s="83"/>
      <c r="AA20" s="83"/>
      <c r="AB20" s="83"/>
      <c r="AC20" s="83"/>
      <c r="AD20" s="83"/>
      <c r="AE20" s="83"/>
      <c r="AF20" s="83"/>
      <c r="AG20" s="83"/>
      <c r="AH20" s="83"/>
      <c r="AI20" s="235"/>
      <c r="AJ20" s="9"/>
      <c r="AK20" s="10" t="s">
        <v>25</v>
      </c>
      <c r="AL20" s="83"/>
    </row>
    <row r="21" spans="1:38" ht="16.5" customHeight="1">
      <c r="A21" s="9" t="s">
        <v>10</v>
      </c>
      <c r="B21" s="10" t="s">
        <v>26</v>
      </c>
      <c r="C21" s="152">
        <v>0.33871054278361301</v>
      </c>
      <c r="D21" s="152">
        <v>0.34235237029870974</v>
      </c>
      <c r="E21" s="152">
        <v>0.31905906253096816</v>
      </c>
      <c r="F21" s="152">
        <v>0.31413947227217154</v>
      </c>
      <c r="G21" s="153">
        <v>0.33397215135413333</v>
      </c>
      <c r="H21" s="153">
        <v>0.32804702767616312</v>
      </c>
      <c r="I21" s="153">
        <v>0.33636195222784437</v>
      </c>
      <c r="J21" s="152">
        <v>0.3308328620040899</v>
      </c>
      <c r="K21" s="153">
        <v>0.33197029761692354</v>
      </c>
      <c r="L21" s="68"/>
      <c r="M21" s="62"/>
      <c r="N21" s="9" t="s">
        <v>123</v>
      </c>
      <c r="O21" s="10" t="s">
        <v>26</v>
      </c>
      <c r="P21" s="154" t="s">
        <v>112</v>
      </c>
      <c r="Q21" s="154" t="s">
        <v>112</v>
      </c>
      <c r="R21" s="154" t="s">
        <v>112</v>
      </c>
      <c r="S21" s="68"/>
      <c r="T21" s="9" t="s">
        <v>123</v>
      </c>
      <c r="U21" s="10" t="s">
        <v>26</v>
      </c>
      <c r="V21" s="154" t="s">
        <v>112</v>
      </c>
      <c r="W21" s="154" t="s">
        <v>112</v>
      </c>
      <c r="X21" s="154" t="s">
        <v>112</v>
      </c>
      <c r="Y21" s="154" t="s">
        <v>112</v>
      </c>
      <c r="Z21" s="83"/>
      <c r="AA21" s="83"/>
      <c r="AB21" s="83"/>
      <c r="AC21" s="83"/>
      <c r="AD21" s="83"/>
      <c r="AE21" s="83"/>
      <c r="AF21" s="83"/>
      <c r="AG21" s="83"/>
      <c r="AH21" s="83"/>
      <c r="AI21" s="235"/>
      <c r="AJ21" s="9" t="s">
        <v>79</v>
      </c>
      <c r="AK21" s="10" t="s">
        <v>26</v>
      </c>
      <c r="AL21" s="83"/>
    </row>
    <row r="22" spans="1:38" ht="16.5" customHeight="1">
      <c r="A22" s="9"/>
      <c r="B22" s="10" t="s">
        <v>27</v>
      </c>
      <c r="C22" s="152">
        <v>2.2748695619228374</v>
      </c>
      <c r="D22" s="152">
        <v>2.2167521902154865</v>
      </c>
      <c r="E22" s="152">
        <v>2.1999306312555742</v>
      </c>
      <c r="F22" s="152">
        <v>2.1424156664567393</v>
      </c>
      <c r="G22" s="153">
        <v>2.066671793294371</v>
      </c>
      <c r="H22" s="153">
        <v>2.0501651761048749</v>
      </c>
      <c r="I22" s="153">
        <v>1.9805671753345724</v>
      </c>
      <c r="J22" s="152">
        <v>1.9086511269466724</v>
      </c>
      <c r="K22" s="153">
        <v>1.8771323207321227</v>
      </c>
      <c r="L22" s="68"/>
      <c r="M22" s="62"/>
      <c r="N22" s="9" t="s">
        <v>80</v>
      </c>
      <c r="O22" s="10" t="s">
        <v>28</v>
      </c>
      <c r="P22" s="155" t="s">
        <v>112</v>
      </c>
      <c r="Q22" s="155" t="s">
        <v>112</v>
      </c>
      <c r="R22" s="155" t="s">
        <v>112</v>
      </c>
      <c r="S22" s="68"/>
      <c r="T22" s="9" t="s">
        <v>80</v>
      </c>
      <c r="U22" s="10" t="s">
        <v>28</v>
      </c>
      <c r="V22" s="155" t="s">
        <v>112</v>
      </c>
      <c r="W22" s="155" t="s">
        <v>112</v>
      </c>
      <c r="X22" s="155" t="s">
        <v>112</v>
      </c>
      <c r="Y22" s="155" t="s">
        <v>112</v>
      </c>
      <c r="Z22" s="84"/>
      <c r="AA22" s="84"/>
      <c r="AB22" s="84"/>
      <c r="AC22" s="84"/>
      <c r="AD22" s="84"/>
      <c r="AE22" s="84"/>
      <c r="AF22" s="84"/>
      <c r="AG22" s="84"/>
      <c r="AH22" s="84"/>
      <c r="AI22" s="235"/>
      <c r="AJ22" s="9" t="s">
        <v>80</v>
      </c>
      <c r="AK22" s="10" t="s">
        <v>28</v>
      </c>
      <c r="AL22" s="84"/>
    </row>
    <row r="23" spans="1:38" ht="16.5" customHeight="1">
      <c r="A23" s="9"/>
      <c r="B23" s="10" t="s">
        <v>28</v>
      </c>
      <c r="C23" s="152">
        <v>1.3007954567703839</v>
      </c>
      <c r="D23" s="152">
        <v>1.2829331436115758</v>
      </c>
      <c r="E23" s="152">
        <v>1.2682712317907048</v>
      </c>
      <c r="F23" s="152">
        <v>1.2533873354590896</v>
      </c>
      <c r="G23" s="153">
        <v>1.285124938932817</v>
      </c>
      <c r="H23" s="153">
        <v>1.290558636352378</v>
      </c>
      <c r="I23" s="153">
        <v>1.2790463380905064</v>
      </c>
      <c r="J23" s="152">
        <v>1.2563521036978025</v>
      </c>
      <c r="K23" s="153">
        <v>1.243244244669035</v>
      </c>
      <c r="L23" s="68"/>
      <c r="M23" s="62"/>
      <c r="N23" s="9" t="s">
        <v>122</v>
      </c>
      <c r="O23" s="8" t="s">
        <v>17</v>
      </c>
      <c r="P23" s="155">
        <v>18.21646384510818</v>
      </c>
      <c r="Q23" s="155">
        <v>17.829688871296188</v>
      </c>
      <c r="R23" s="155">
        <v>17.319005954191752</v>
      </c>
      <c r="S23" s="68"/>
      <c r="T23" s="9" t="s">
        <v>122</v>
      </c>
      <c r="U23" s="8" t="s">
        <v>17</v>
      </c>
      <c r="V23" s="150">
        <v>16.933701280918566</v>
      </c>
      <c r="W23" s="150">
        <v>17.042420667188161</v>
      </c>
      <c r="X23" s="150">
        <v>16.839493719799489</v>
      </c>
      <c r="Y23" s="150">
        <v>16.974008810005778</v>
      </c>
      <c r="Z23" s="150">
        <v>16.604551227452134</v>
      </c>
      <c r="AA23" s="150">
        <v>16.292838619589066</v>
      </c>
      <c r="AB23" s="150">
        <v>16.318177703583164</v>
      </c>
      <c r="AC23" s="150">
        <v>15.889861869523243</v>
      </c>
      <c r="AD23" s="150">
        <v>15.700089980203034</v>
      </c>
      <c r="AE23" s="150">
        <v>15.68470742116506</v>
      </c>
      <c r="AF23" s="150">
        <v>15.67674292049997</v>
      </c>
      <c r="AG23" s="150">
        <v>15.628658574048584</v>
      </c>
      <c r="AH23" s="150">
        <v>15.611839358665669</v>
      </c>
      <c r="AI23" s="178"/>
      <c r="AJ23" s="9" t="s">
        <v>79</v>
      </c>
      <c r="AK23" s="233" t="s">
        <v>17</v>
      </c>
      <c r="AL23" s="150">
        <v>15.592271634397697</v>
      </c>
    </row>
    <row r="24" spans="1:38" ht="16.5" customHeight="1">
      <c r="A24" s="9"/>
      <c r="B24" s="8" t="s">
        <v>17</v>
      </c>
      <c r="C24" s="148">
        <v>21.318816113778063</v>
      </c>
      <c r="D24" s="148">
        <v>20.805206086980146</v>
      </c>
      <c r="E24" s="148">
        <v>20.663673075017343</v>
      </c>
      <c r="F24" s="148">
        <v>20.502646075300266</v>
      </c>
      <c r="G24" s="149">
        <v>20.410235764561129</v>
      </c>
      <c r="H24" s="149">
        <v>20.437989498669491</v>
      </c>
      <c r="I24" s="149">
        <v>20.274344602229604</v>
      </c>
      <c r="J24" s="148">
        <v>19.978912533475736</v>
      </c>
      <c r="K24" s="149">
        <v>19.948581221440314</v>
      </c>
      <c r="L24" s="68"/>
      <c r="M24" s="62"/>
      <c r="N24" s="9"/>
      <c r="O24" s="8" t="s">
        <v>89</v>
      </c>
      <c r="P24" s="156">
        <v>3.4137930039081651E-3</v>
      </c>
      <c r="Q24" s="156">
        <v>4.1779862535416641E-3</v>
      </c>
      <c r="R24" s="156">
        <v>3.3552120600041633E-3</v>
      </c>
      <c r="S24" s="68"/>
      <c r="T24" s="9"/>
      <c r="U24" s="8" t="s">
        <v>89</v>
      </c>
      <c r="V24" s="156">
        <v>3.358120642033014E-3</v>
      </c>
      <c r="W24" s="156">
        <v>6.7835079856335345E-4</v>
      </c>
      <c r="X24" s="156" t="s">
        <v>73</v>
      </c>
      <c r="Y24" s="156" t="s">
        <v>73</v>
      </c>
      <c r="Z24" s="156" t="s">
        <v>73</v>
      </c>
      <c r="AA24" s="156" t="s">
        <v>73</v>
      </c>
      <c r="AB24" s="156" t="s">
        <v>73</v>
      </c>
      <c r="AC24" s="156" t="s">
        <v>73</v>
      </c>
      <c r="AD24" s="156" t="s">
        <v>73</v>
      </c>
      <c r="AE24" s="156" t="s">
        <v>73</v>
      </c>
      <c r="AF24" s="156" t="s">
        <v>73</v>
      </c>
      <c r="AG24" s="156" t="s">
        <v>73</v>
      </c>
      <c r="AH24" s="156" t="s">
        <v>73</v>
      </c>
      <c r="AI24" s="182"/>
      <c r="AJ24" s="9"/>
      <c r="AK24" s="233" t="s">
        <v>89</v>
      </c>
      <c r="AL24" s="156" t="s">
        <v>73</v>
      </c>
    </row>
    <row r="25" spans="1:38" ht="16.5" customHeight="1">
      <c r="A25" s="7"/>
      <c r="B25" s="8" t="s">
        <v>29</v>
      </c>
      <c r="C25" s="148">
        <v>1.1671852659324653</v>
      </c>
      <c r="D25" s="148">
        <v>1.1506245929901548</v>
      </c>
      <c r="E25" s="148">
        <v>1.1598082449707661</v>
      </c>
      <c r="F25" s="148">
        <v>1.1550874397944972</v>
      </c>
      <c r="G25" s="149">
        <v>1.1307858014527457</v>
      </c>
      <c r="H25" s="149">
        <v>1.1109383586956494</v>
      </c>
      <c r="I25" s="149">
        <v>1.0897197287159175</v>
      </c>
      <c r="J25" s="148">
        <v>1.089622352218923</v>
      </c>
      <c r="K25" s="149">
        <v>1.1014615073483198</v>
      </c>
      <c r="L25" s="68"/>
      <c r="M25" s="62"/>
      <c r="N25" s="9"/>
      <c r="O25" s="8" t="s">
        <v>90</v>
      </c>
      <c r="P25" s="156">
        <v>4.5182554463490425E-3</v>
      </c>
      <c r="Q25" s="156">
        <v>3.8119391195455665E-3</v>
      </c>
      <c r="R25" s="156">
        <v>3.255428801714077E-3</v>
      </c>
      <c r="S25" s="68"/>
      <c r="T25" s="9"/>
      <c r="U25" s="8" t="s">
        <v>90</v>
      </c>
      <c r="V25" s="156">
        <v>3.0855056821631754E-3</v>
      </c>
      <c r="W25" s="156">
        <v>3.7309293920984444E-3</v>
      </c>
      <c r="X25" s="156">
        <v>3.5505104015526897E-3</v>
      </c>
      <c r="Y25" s="156">
        <v>2.9984390100775862E-3</v>
      </c>
      <c r="Z25" s="156">
        <v>2.7471520003089249E-3</v>
      </c>
      <c r="AA25" s="156">
        <v>2.1059998103292094E-3</v>
      </c>
      <c r="AB25" s="156">
        <v>2.3419721405309592E-3</v>
      </c>
      <c r="AC25" s="156">
        <v>2.0679844444033268E-3</v>
      </c>
      <c r="AD25" s="150">
        <v>1.3963255376667569E-3</v>
      </c>
      <c r="AE25" s="150">
        <v>1.4087502794789925E-3</v>
      </c>
      <c r="AF25" s="150">
        <v>2.2395879404826094E-4</v>
      </c>
      <c r="AG25" s="156" t="s">
        <v>73</v>
      </c>
      <c r="AH25" s="156" t="s">
        <v>73</v>
      </c>
      <c r="AI25" s="182"/>
      <c r="AJ25" s="9"/>
      <c r="AK25" s="233" t="s">
        <v>90</v>
      </c>
      <c r="AL25" s="156" t="s">
        <v>73</v>
      </c>
    </row>
    <row r="26" spans="1:38" ht="16.5" customHeight="1">
      <c r="A26" s="9" t="s">
        <v>14</v>
      </c>
      <c r="B26" s="10" t="s">
        <v>30</v>
      </c>
      <c r="C26" s="152">
        <v>0.32979811117476532</v>
      </c>
      <c r="D26" s="152">
        <v>0.34221713576453061</v>
      </c>
      <c r="E26" s="152">
        <v>0.33107472004756716</v>
      </c>
      <c r="F26" s="152">
        <v>0.33269166760679736</v>
      </c>
      <c r="G26" s="153">
        <v>0.32173358423652454</v>
      </c>
      <c r="H26" s="153">
        <v>0.32230859570515152</v>
      </c>
      <c r="I26" s="153">
        <v>0.3213299779145608</v>
      </c>
      <c r="J26" s="152">
        <v>0.31333844206738948</v>
      </c>
      <c r="K26" s="153">
        <v>0.28812868297228239</v>
      </c>
      <c r="L26" s="68"/>
      <c r="M26" s="32"/>
      <c r="N26" s="87"/>
      <c r="O26" s="8" t="s">
        <v>91</v>
      </c>
      <c r="P26" s="150">
        <v>18.224395893558437</v>
      </c>
      <c r="Q26" s="150">
        <v>17.837678796669273</v>
      </c>
      <c r="R26" s="150">
        <v>17.325616595053468</v>
      </c>
      <c r="S26" s="68"/>
      <c r="T26" s="87"/>
      <c r="U26" s="8" t="s">
        <v>91</v>
      </c>
      <c r="V26" s="150">
        <v>16.940157298831846</v>
      </c>
      <c r="W26" s="150">
        <v>17.046829947378821</v>
      </c>
      <c r="X26" s="150">
        <v>16.843044230201045</v>
      </c>
      <c r="Y26" s="150">
        <v>16.977007249015855</v>
      </c>
      <c r="Z26" s="150">
        <v>16.607298379452441</v>
      </c>
      <c r="AA26" s="150">
        <v>16.294957700143563</v>
      </c>
      <c r="AB26" s="150">
        <v>16.320519675723695</v>
      </c>
      <c r="AC26" s="150">
        <v>15.891943459128463</v>
      </c>
      <c r="AD26" s="150">
        <v>15.701486305740698</v>
      </c>
      <c r="AE26" s="150">
        <v>15.686116171444539</v>
      </c>
      <c r="AF26" s="150">
        <v>15.676966879294019</v>
      </c>
      <c r="AG26" s="150">
        <v>15.628658574048584</v>
      </c>
      <c r="AH26" s="150">
        <v>15.611839358665669</v>
      </c>
      <c r="AI26" s="178"/>
      <c r="AJ26" s="87"/>
      <c r="AK26" s="233" t="s">
        <v>91</v>
      </c>
      <c r="AL26" s="150">
        <v>15.592271634397697</v>
      </c>
    </row>
    <row r="27" spans="1:38" ht="16.5" customHeight="1">
      <c r="A27" s="9"/>
      <c r="B27" s="10" t="s">
        <v>31</v>
      </c>
      <c r="C27" s="152">
        <v>0.44343479265819058</v>
      </c>
      <c r="D27" s="152">
        <v>0.44499538174065778</v>
      </c>
      <c r="E27" s="152">
        <v>0.44075165989495596</v>
      </c>
      <c r="F27" s="152">
        <v>0.44585114594504016</v>
      </c>
      <c r="G27" s="153">
        <v>0.43135294720779732</v>
      </c>
      <c r="H27" s="153">
        <v>0.43366850844174842</v>
      </c>
      <c r="I27" s="153">
        <v>0.42495465190400494</v>
      </c>
      <c r="J27" s="152">
        <v>0.41963067198024567</v>
      </c>
      <c r="K27" s="153">
        <v>0.4067472319540964</v>
      </c>
      <c r="L27" s="68"/>
      <c r="M27" s="62"/>
      <c r="N27" s="9"/>
      <c r="O27" s="8" t="s">
        <v>29</v>
      </c>
      <c r="P27" s="154" t="s">
        <v>112</v>
      </c>
      <c r="Q27" s="154" t="s">
        <v>112</v>
      </c>
      <c r="R27" s="154" t="s">
        <v>112</v>
      </c>
      <c r="S27" s="68"/>
      <c r="T27" s="9"/>
      <c r="U27" s="8" t="s">
        <v>29</v>
      </c>
      <c r="V27" s="154" t="s">
        <v>112</v>
      </c>
      <c r="W27" s="154" t="s">
        <v>112</v>
      </c>
      <c r="X27" s="154" t="s">
        <v>112</v>
      </c>
      <c r="Y27" s="154" t="s">
        <v>112</v>
      </c>
      <c r="Z27" s="82"/>
      <c r="AA27" s="82"/>
      <c r="AB27" s="82"/>
      <c r="AC27" s="82"/>
      <c r="AD27" s="82"/>
      <c r="AE27" s="82"/>
      <c r="AF27" s="82"/>
      <c r="AG27" s="82"/>
      <c r="AH27" s="82"/>
      <c r="AI27" s="235"/>
      <c r="AJ27" s="9"/>
      <c r="AK27" s="233" t="s">
        <v>29</v>
      </c>
      <c r="AL27" s="82"/>
    </row>
    <row r="28" spans="1:38" ht="16.5" customHeight="1">
      <c r="A28" s="9" t="s">
        <v>32</v>
      </c>
      <c r="B28" s="10" t="s">
        <v>33</v>
      </c>
      <c r="C28" s="152">
        <v>0.17718066604978908</v>
      </c>
      <c r="D28" s="152">
        <v>0.17499348722777441</v>
      </c>
      <c r="E28" s="152">
        <v>0.17438806857595879</v>
      </c>
      <c r="F28" s="152">
        <v>0.1709297667618512</v>
      </c>
      <c r="G28" s="153">
        <v>0.16474317605643715</v>
      </c>
      <c r="H28" s="153">
        <v>0.16403577544485723</v>
      </c>
      <c r="I28" s="153">
        <v>0.16219032841296549</v>
      </c>
      <c r="J28" s="152">
        <v>0.15944453977719394</v>
      </c>
      <c r="K28" s="153">
        <v>0.16022207779660946</v>
      </c>
      <c r="L28" s="68"/>
      <c r="M28" s="62"/>
      <c r="N28" s="9" t="s">
        <v>14</v>
      </c>
      <c r="O28" s="10" t="s">
        <v>30</v>
      </c>
      <c r="P28" s="154" t="s">
        <v>112</v>
      </c>
      <c r="Q28" s="154" t="s">
        <v>112</v>
      </c>
      <c r="R28" s="154" t="s">
        <v>112</v>
      </c>
      <c r="S28" s="68"/>
      <c r="T28" s="9" t="s">
        <v>14</v>
      </c>
      <c r="U28" s="10" t="s">
        <v>30</v>
      </c>
      <c r="V28" s="154" t="s">
        <v>112</v>
      </c>
      <c r="W28" s="154" t="s">
        <v>112</v>
      </c>
      <c r="X28" s="154" t="s">
        <v>112</v>
      </c>
      <c r="Y28" s="154" t="s">
        <v>112</v>
      </c>
      <c r="Z28" s="83"/>
      <c r="AA28" s="83"/>
      <c r="AB28" s="83"/>
      <c r="AC28" s="83"/>
      <c r="AD28" s="83"/>
      <c r="AE28" s="83"/>
      <c r="AF28" s="83"/>
      <c r="AG28" s="83"/>
      <c r="AH28" s="83"/>
      <c r="AI28" s="235"/>
      <c r="AJ28" s="9" t="s">
        <v>14</v>
      </c>
      <c r="AK28" s="10" t="s">
        <v>30</v>
      </c>
      <c r="AL28" s="83"/>
    </row>
    <row r="29" spans="1:38" ht="16.5" customHeight="1">
      <c r="A29" s="9"/>
      <c r="B29" s="8" t="s">
        <v>17</v>
      </c>
      <c r="C29" s="148">
        <v>2.1175988358152105</v>
      </c>
      <c r="D29" s="148">
        <v>2.1128305977231174</v>
      </c>
      <c r="E29" s="148">
        <v>2.1060350807650381</v>
      </c>
      <c r="F29" s="148">
        <v>2.104560020108186</v>
      </c>
      <c r="G29" s="149">
        <v>2.0486155089535045</v>
      </c>
      <c r="H29" s="149">
        <v>2.0309512382874066</v>
      </c>
      <c r="I29" s="149">
        <v>1.998194686947449</v>
      </c>
      <c r="J29" s="148">
        <v>1.9820483958595714</v>
      </c>
      <c r="K29" s="149">
        <v>1.9565719338814735</v>
      </c>
      <c r="L29" s="68"/>
      <c r="M29" s="62"/>
      <c r="N29" s="9"/>
      <c r="O29" s="10" t="s">
        <v>31</v>
      </c>
      <c r="P29" s="154" t="s">
        <v>112</v>
      </c>
      <c r="Q29" s="154" t="s">
        <v>112</v>
      </c>
      <c r="R29" s="154" t="s">
        <v>112</v>
      </c>
      <c r="S29" s="68"/>
      <c r="T29" s="9"/>
      <c r="U29" s="10" t="s">
        <v>31</v>
      </c>
      <c r="V29" s="154" t="s">
        <v>112</v>
      </c>
      <c r="W29" s="154" t="s">
        <v>112</v>
      </c>
      <c r="X29" s="154" t="s">
        <v>112</v>
      </c>
      <c r="Y29" s="154" t="s">
        <v>112</v>
      </c>
      <c r="Z29" s="83"/>
      <c r="AA29" s="83"/>
      <c r="AB29" s="83"/>
      <c r="AC29" s="83"/>
      <c r="AD29" s="83"/>
      <c r="AE29" s="83"/>
      <c r="AF29" s="83"/>
      <c r="AG29" s="83"/>
      <c r="AH29" s="83"/>
      <c r="AI29" s="235"/>
      <c r="AJ29" s="9"/>
      <c r="AK29" s="10" t="s">
        <v>31</v>
      </c>
      <c r="AL29" s="83"/>
    </row>
    <row r="30" spans="1:38" ht="16.5" customHeight="1">
      <c r="A30" s="7"/>
      <c r="B30" s="8" t="s">
        <v>34</v>
      </c>
      <c r="C30" s="148">
        <v>0.97523106845688301</v>
      </c>
      <c r="D30" s="148">
        <v>0.94301499492809027</v>
      </c>
      <c r="E30" s="148">
        <v>0.93698592805470227</v>
      </c>
      <c r="F30" s="148">
        <v>0.92943060676756595</v>
      </c>
      <c r="G30" s="149">
        <v>0.92070715295243488</v>
      </c>
      <c r="H30" s="149">
        <v>0.91247199142472268</v>
      </c>
      <c r="I30" s="149">
        <v>0.90058993733561077</v>
      </c>
      <c r="J30" s="148">
        <v>0.93360979142364553</v>
      </c>
      <c r="K30" s="149">
        <v>0.89348116470483929</v>
      </c>
      <c r="L30" s="68"/>
      <c r="M30" s="62"/>
      <c r="N30" s="9" t="s">
        <v>32</v>
      </c>
      <c r="O30" s="10" t="s">
        <v>33</v>
      </c>
      <c r="P30" s="154" t="s">
        <v>112</v>
      </c>
      <c r="Q30" s="154" t="s">
        <v>112</v>
      </c>
      <c r="R30" s="154" t="s">
        <v>112</v>
      </c>
      <c r="S30" s="68"/>
      <c r="T30" s="9" t="s">
        <v>32</v>
      </c>
      <c r="U30" s="10" t="s">
        <v>33</v>
      </c>
      <c r="V30" s="154" t="s">
        <v>112</v>
      </c>
      <c r="W30" s="154" t="s">
        <v>112</v>
      </c>
      <c r="X30" s="154" t="s">
        <v>112</v>
      </c>
      <c r="Y30" s="154" t="s">
        <v>112</v>
      </c>
      <c r="Z30" s="84"/>
      <c r="AA30" s="84"/>
      <c r="AB30" s="84"/>
      <c r="AC30" s="84"/>
      <c r="AD30" s="84"/>
      <c r="AE30" s="84"/>
      <c r="AF30" s="84"/>
      <c r="AG30" s="84"/>
      <c r="AH30" s="84"/>
      <c r="AI30" s="235"/>
      <c r="AJ30" s="9" t="s">
        <v>32</v>
      </c>
      <c r="AK30" s="10" t="s">
        <v>33</v>
      </c>
      <c r="AL30" s="84"/>
    </row>
    <row r="31" spans="1:38" ht="16.5" customHeight="1">
      <c r="A31" s="9" t="s">
        <v>10</v>
      </c>
      <c r="B31" s="10" t="s">
        <v>35</v>
      </c>
      <c r="C31" s="152">
        <v>3.0269084236845392</v>
      </c>
      <c r="D31" s="152">
        <v>2.9851056372269693</v>
      </c>
      <c r="E31" s="152">
        <v>3.0211079179466851</v>
      </c>
      <c r="F31" s="152">
        <v>3.0231165192465341</v>
      </c>
      <c r="G31" s="153">
        <v>3.1472342346145883</v>
      </c>
      <c r="H31" s="153">
        <v>3.182291591308875</v>
      </c>
      <c r="I31" s="153">
        <v>3.1843798351108044</v>
      </c>
      <c r="J31" s="152">
        <v>3.1143041043123372</v>
      </c>
      <c r="K31" s="153">
        <v>3.1336310070379096</v>
      </c>
      <c r="L31" s="68"/>
      <c r="M31" s="32"/>
      <c r="N31" s="87"/>
      <c r="O31" s="101"/>
      <c r="P31" s="150">
        <v>1.9317926667961065</v>
      </c>
      <c r="Q31" s="150">
        <v>1.886038924442444</v>
      </c>
      <c r="R31" s="150">
        <v>1.8065135268055876</v>
      </c>
      <c r="S31" s="68"/>
      <c r="T31" s="87"/>
      <c r="U31" s="101"/>
      <c r="V31" s="150">
        <v>1.7520219975489435</v>
      </c>
      <c r="W31" s="150">
        <v>1.7064542440452419</v>
      </c>
      <c r="X31" s="150">
        <v>1.6848112803353787</v>
      </c>
      <c r="Y31" s="150">
        <v>1.6903860779774307</v>
      </c>
      <c r="Z31" s="150">
        <v>1.6115804378416043</v>
      </c>
      <c r="AA31" s="150">
        <v>1.5600226296874029</v>
      </c>
      <c r="AB31" s="150">
        <v>1.4965859835335675</v>
      </c>
      <c r="AC31" s="150">
        <v>1.4409497926029284</v>
      </c>
      <c r="AD31" s="150">
        <v>1.3846519478957733</v>
      </c>
      <c r="AE31" s="150">
        <v>1.3509143124211829</v>
      </c>
      <c r="AF31" s="150">
        <v>1.3294703674761914</v>
      </c>
      <c r="AG31" s="150">
        <v>1.2915750662242069</v>
      </c>
      <c r="AH31" s="150">
        <v>1.2464083374359884</v>
      </c>
      <c r="AI31" s="178"/>
      <c r="AJ31" s="87"/>
      <c r="AK31" s="232"/>
      <c r="AL31" s="150">
        <v>1.1954555539456286</v>
      </c>
    </row>
    <row r="32" spans="1:38" ht="16.5" customHeight="1">
      <c r="A32" s="9" t="s">
        <v>36</v>
      </c>
      <c r="B32" s="10" t="s">
        <v>37</v>
      </c>
      <c r="C32" s="152">
        <v>0.72007616124152596</v>
      </c>
      <c r="D32" s="152">
        <v>0.68436050723769082</v>
      </c>
      <c r="E32" s="152">
        <v>0.68405014369239914</v>
      </c>
      <c r="F32" s="152">
        <v>0.69826032104338465</v>
      </c>
      <c r="G32" s="153">
        <v>0.6844801901074179</v>
      </c>
      <c r="H32" s="153">
        <v>0.70899062698254856</v>
      </c>
      <c r="I32" s="153">
        <v>0.7188285196162344</v>
      </c>
      <c r="J32" s="152">
        <v>0.70441058858439543</v>
      </c>
      <c r="K32" s="153">
        <v>0.67105273464868953</v>
      </c>
      <c r="L32" s="68"/>
      <c r="M32" s="32"/>
      <c r="N32" s="43"/>
      <c r="O32" s="7" t="s">
        <v>92</v>
      </c>
      <c r="P32" s="154" t="s">
        <v>112</v>
      </c>
      <c r="Q32" s="154" t="s">
        <v>112</v>
      </c>
      <c r="R32" s="154" t="s">
        <v>112</v>
      </c>
      <c r="S32" s="68"/>
      <c r="T32" s="43"/>
      <c r="U32" s="7" t="s">
        <v>92</v>
      </c>
      <c r="V32" s="154" t="s">
        <v>112</v>
      </c>
      <c r="W32" s="154" t="s">
        <v>112</v>
      </c>
      <c r="X32" s="154" t="s">
        <v>112</v>
      </c>
      <c r="Y32" s="154" t="s">
        <v>112</v>
      </c>
      <c r="Z32" s="82"/>
      <c r="AA32" s="82"/>
      <c r="AB32" s="82"/>
      <c r="AC32" s="82"/>
      <c r="AD32" s="82"/>
      <c r="AE32" s="82"/>
      <c r="AF32" s="82"/>
      <c r="AG32" s="82"/>
      <c r="AH32" s="82"/>
      <c r="AI32" s="235"/>
      <c r="AJ32" s="43"/>
      <c r="AK32" s="7" t="s">
        <v>92</v>
      </c>
      <c r="AL32" s="82"/>
    </row>
    <row r="33" spans="1:38" ht="16.5" customHeight="1">
      <c r="A33" s="9"/>
      <c r="B33" s="8" t="s">
        <v>17</v>
      </c>
      <c r="C33" s="148">
        <v>4.7222029395004821</v>
      </c>
      <c r="D33" s="148">
        <v>4.6124811393927505</v>
      </c>
      <c r="E33" s="148">
        <v>4.6421439896937864</v>
      </c>
      <c r="F33" s="148">
        <v>4.6508201802045912</v>
      </c>
      <c r="G33" s="149">
        <v>4.7524215776744416</v>
      </c>
      <c r="H33" s="149">
        <v>4.8037542097161463</v>
      </c>
      <c r="I33" s="149">
        <v>4.8037859909380076</v>
      </c>
      <c r="J33" s="148">
        <v>4.7523120945045596</v>
      </c>
      <c r="K33" s="149">
        <v>4.6981649063914386</v>
      </c>
      <c r="L33" s="68"/>
      <c r="M33" s="32"/>
      <c r="N33" s="43" t="s">
        <v>80</v>
      </c>
      <c r="O33" s="9" t="s">
        <v>34</v>
      </c>
      <c r="P33" s="154" t="s">
        <v>112</v>
      </c>
      <c r="Q33" s="154" t="s">
        <v>112</v>
      </c>
      <c r="R33" s="154" t="s">
        <v>112</v>
      </c>
      <c r="S33" s="68"/>
      <c r="T33" s="43" t="s">
        <v>80</v>
      </c>
      <c r="U33" s="9" t="s">
        <v>34</v>
      </c>
      <c r="V33" s="154" t="s">
        <v>112</v>
      </c>
      <c r="W33" s="154" t="s">
        <v>112</v>
      </c>
      <c r="X33" s="154" t="s">
        <v>112</v>
      </c>
      <c r="Y33" s="154" t="s">
        <v>112</v>
      </c>
      <c r="Z33" s="83"/>
      <c r="AA33" s="83"/>
      <c r="AB33" s="83"/>
      <c r="AC33" s="83"/>
      <c r="AD33" s="83"/>
      <c r="AE33" s="83"/>
      <c r="AF33" s="83"/>
      <c r="AG33" s="83"/>
      <c r="AH33" s="83"/>
      <c r="AI33" s="235"/>
      <c r="AJ33" s="43" t="s">
        <v>80</v>
      </c>
      <c r="AK33" s="9" t="s">
        <v>34</v>
      </c>
      <c r="AL33" s="83"/>
    </row>
    <row r="34" spans="1:38" ht="16.5" customHeight="1">
      <c r="A34" s="7"/>
      <c r="B34" s="8" t="s">
        <v>38</v>
      </c>
      <c r="C34" s="148">
        <v>0.38592990226329993</v>
      </c>
      <c r="D34" s="148">
        <v>0.35886327751712344</v>
      </c>
      <c r="E34" s="148">
        <v>0.35130314141314045</v>
      </c>
      <c r="F34" s="148">
        <v>0.34626520242265951</v>
      </c>
      <c r="G34" s="149">
        <v>0.33540459144798085</v>
      </c>
      <c r="H34" s="149">
        <v>0.34079909872285552</v>
      </c>
      <c r="I34" s="149">
        <v>0.34016299974241443</v>
      </c>
      <c r="J34" s="148">
        <v>0.3453165566967264</v>
      </c>
      <c r="K34" s="149">
        <v>0.33565070542600284</v>
      </c>
      <c r="L34" s="68"/>
      <c r="M34" s="32"/>
      <c r="N34" s="43" t="s">
        <v>122</v>
      </c>
      <c r="O34" s="9" t="s">
        <v>35</v>
      </c>
      <c r="P34" s="154" t="s">
        <v>112</v>
      </c>
      <c r="Q34" s="154" t="s">
        <v>112</v>
      </c>
      <c r="R34" s="154" t="s">
        <v>112</v>
      </c>
      <c r="S34" s="68"/>
      <c r="T34" s="43" t="s">
        <v>122</v>
      </c>
      <c r="U34" s="9" t="s">
        <v>35</v>
      </c>
      <c r="V34" s="154" t="s">
        <v>112</v>
      </c>
      <c r="W34" s="154" t="s">
        <v>112</v>
      </c>
      <c r="X34" s="154" t="s">
        <v>112</v>
      </c>
      <c r="Y34" s="154" t="s">
        <v>112</v>
      </c>
      <c r="Z34" s="83"/>
      <c r="AA34" s="83"/>
      <c r="AB34" s="83"/>
      <c r="AC34" s="83"/>
      <c r="AD34" s="83"/>
      <c r="AE34" s="83"/>
      <c r="AF34" s="83"/>
      <c r="AG34" s="83"/>
      <c r="AH34" s="83"/>
      <c r="AI34" s="235"/>
      <c r="AJ34" s="43" t="s">
        <v>79</v>
      </c>
      <c r="AK34" s="9" t="s">
        <v>35</v>
      </c>
      <c r="AL34" s="83"/>
    </row>
    <row r="35" spans="1:38" ht="16.5" customHeight="1">
      <c r="A35" s="9"/>
      <c r="B35" s="10" t="s">
        <v>39</v>
      </c>
      <c r="C35" s="152">
        <v>0.49580327453671252</v>
      </c>
      <c r="D35" s="152">
        <v>0.48370934066156984</v>
      </c>
      <c r="E35" s="152">
        <v>0.47901595481121795</v>
      </c>
      <c r="F35" s="152">
        <v>0.48133842693172668</v>
      </c>
      <c r="G35" s="153">
        <v>0.48033234620619492</v>
      </c>
      <c r="H35" s="153">
        <v>0.46809910026781804</v>
      </c>
      <c r="I35" s="153">
        <v>0.46292822367577774</v>
      </c>
      <c r="J35" s="152">
        <v>0.44664047046608629</v>
      </c>
      <c r="K35" s="153">
        <v>0.42705164395486184</v>
      </c>
      <c r="L35" s="68"/>
      <c r="M35" s="32"/>
      <c r="N35" s="43" t="s">
        <v>36</v>
      </c>
      <c r="O35" s="14" t="s">
        <v>37</v>
      </c>
      <c r="P35" s="154" t="s">
        <v>112</v>
      </c>
      <c r="Q35" s="154" t="s">
        <v>112</v>
      </c>
      <c r="R35" s="154" t="s">
        <v>112</v>
      </c>
      <c r="S35" s="68"/>
      <c r="T35" s="43" t="s">
        <v>36</v>
      </c>
      <c r="U35" s="14" t="s">
        <v>37</v>
      </c>
      <c r="V35" s="154" t="s">
        <v>112</v>
      </c>
      <c r="W35" s="154" t="s">
        <v>112</v>
      </c>
      <c r="X35" s="154" t="s">
        <v>112</v>
      </c>
      <c r="Y35" s="154" t="s">
        <v>112</v>
      </c>
      <c r="Z35" s="84"/>
      <c r="AA35" s="84"/>
      <c r="AB35" s="84"/>
      <c r="AC35" s="84"/>
      <c r="AD35" s="84"/>
      <c r="AE35" s="84"/>
      <c r="AF35" s="84"/>
      <c r="AG35" s="84"/>
      <c r="AH35" s="84"/>
      <c r="AI35" s="235"/>
      <c r="AJ35" s="43" t="s">
        <v>36</v>
      </c>
      <c r="AK35" s="14" t="s">
        <v>37</v>
      </c>
      <c r="AL35" s="84"/>
    </row>
    <row r="36" spans="1:38" ht="16.5" customHeight="1">
      <c r="A36" s="9" t="s">
        <v>40</v>
      </c>
      <c r="B36" s="10" t="s">
        <v>41</v>
      </c>
      <c r="C36" s="152">
        <v>0.33593891640596851</v>
      </c>
      <c r="D36" s="152">
        <v>0.32289089142547894</v>
      </c>
      <c r="E36" s="152">
        <v>0.34990337924883563</v>
      </c>
      <c r="F36" s="152">
        <v>0.34594687374498917</v>
      </c>
      <c r="G36" s="153">
        <v>0.33012718057591128</v>
      </c>
      <c r="H36" s="153">
        <v>0.31912057794347842</v>
      </c>
      <c r="I36" s="153">
        <v>0.31132916358010948</v>
      </c>
      <c r="J36" s="152">
        <v>0.30013089840412982</v>
      </c>
      <c r="K36" s="153">
        <v>0.27784592196515873</v>
      </c>
      <c r="L36" s="68"/>
      <c r="M36" s="32"/>
      <c r="N36" s="87"/>
      <c r="O36" s="8"/>
      <c r="P36" s="150">
        <v>6.5518343677837345</v>
      </c>
      <c r="Q36" s="150">
        <v>6.4808645074009048</v>
      </c>
      <c r="R36" s="150">
        <v>6.3447683700043038</v>
      </c>
      <c r="S36" s="68"/>
      <c r="T36" s="87"/>
      <c r="U36" s="8"/>
      <c r="V36" s="150">
        <v>6.2268106899760722</v>
      </c>
      <c r="W36" s="150">
        <v>6.1525663706586649</v>
      </c>
      <c r="X36" s="150">
        <v>6.0386403427058024</v>
      </c>
      <c r="Y36" s="150">
        <v>6.137997686183116</v>
      </c>
      <c r="Z36" s="150">
        <v>6.0221070578092784</v>
      </c>
      <c r="AA36" s="150">
        <v>5.8089884333519732</v>
      </c>
      <c r="AB36" s="150">
        <v>5.6692698520294638</v>
      </c>
      <c r="AC36" s="150">
        <v>5.5640345941145162</v>
      </c>
      <c r="AD36" s="150">
        <v>5.5187490450029939</v>
      </c>
      <c r="AE36" s="150">
        <v>5.4435991647289361</v>
      </c>
      <c r="AF36" s="150">
        <v>5.4220604433747255</v>
      </c>
      <c r="AG36" s="150">
        <v>5.3390234480654621</v>
      </c>
      <c r="AH36" s="150">
        <v>5.1785527346385871</v>
      </c>
      <c r="AI36" s="178"/>
      <c r="AJ36" s="87"/>
      <c r="AK36" s="233"/>
      <c r="AL36" s="150">
        <v>5.1679829704960785</v>
      </c>
    </row>
    <row r="37" spans="1:38" ht="16.5" customHeight="1">
      <c r="A37" s="9"/>
      <c r="B37" s="10" t="s">
        <v>42</v>
      </c>
      <c r="C37" s="152">
        <v>2.2622192488689095</v>
      </c>
      <c r="D37" s="152">
        <v>2.194463080173056</v>
      </c>
      <c r="E37" s="152">
        <v>2.1815479139827567</v>
      </c>
      <c r="F37" s="152">
        <v>2.1704667895330472</v>
      </c>
      <c r="G37" s="153">
        <v>2.1194584672790473</v>
      </c>
      <c r="H37" s="153">
        <v>2.1032947182638351</v>
      </c>
      <c r="I37" s="153">
        <v>2.0335850225442713</v>
      </c>
      <c r="J37" s="152">
        <v>1.9375937367003069</v>
      </c>
      <c r="K37" s="153">
        <v>1.8773809969354387</v>
      </c>
      <c r="L37" s="68"/>
      <c r="M37" s="62"/>
      <c r="N37" s="9"/>
      <c r="O37" s="8" t="s">
        <v>38</v>
      </c>
      <c r="P37" s="154" t="s">
        <v>112</v>
      </c>
      <c r="Q37" s="154" t="s">
        <v>112</v>
      </c>
      <c r="R37" s="154" t="s">
        <v>112</v>
      </c>
      <c r="S37" s="68"/>
      <c r="T37" s="9"/>
      <c r="U37" s="8" t="s">
        <v>38</v>
      </c>
      <c r="V37" s="154" t="s">
        <v>112</v>
      </c>
      <c r="W37" s="154" t="s">
        <v>112</v>
      </c>
      <c r="X37" s="154" t="s">
        <v>112</v>
      </c>
      <c r="Y37" s="154" t="s">
        <v>112</v>
      </c>
      <c r="Z37" s="82"/>
      <c r="AA37" s="82"/>
      <c r="AB37" s="82"/>
      <c r="AC37" s="82"/>
      <c r="AD37" s="82"/>
      <c r="AE37" s="82"/>
      <c r="AF37" s="82"/>
      <c r="AG37" s="82"/>
      <c r="AH37" s="82"/>
      <c r="AI37" s="235"/>
      <c r="AJ37" s="9"/>
      <c r="AK37" s="233" t="s">
        <v>38</v>
      </c>
      <c r="AL37" s="82"/>
    </row>
    <row r="38" spans="1:38" ht="16.5" customHeight="1">
      <c r="A38" s="9" t="s">
        <v>81</v>
      </c>
      <c r="B38" s="10" t="s">
        <v>43</v>
      </c>
      <c r="C38" s="152">
        <v>0.43550132999924479</v>
      </c>
      <c r="D38" s="152">
        <v>0.42611172314982865</v>
      </c>
      <c r="E38" s="152">
        <v>0.42077098404518881</v>
      </c>
      <c r="F38" s="152">
        <v>0.42048671690826966</v>
      </c>
      <c r="G38" s="153">
        <v>0.41956672959350866</v>
      </c>
      <c r="H38" s="153">
        <v>0.41321614833993781</v>
      </c>
      <c r="I38" s="153">
        <v>0.40673668630828241</v>
      </c>
      <c r="J38" s="152">
        <v>0.40825682105822658</v>
      </c>
      <c r="K38" s="153">
        <v>0.39636500046564616</v>
      </c>
      <c r="L38" s="68"/>
      <c r="M38" s="62"/>
      <c r="N38" s="9"/>
      <c r="O38" s="10" t="s">
        <v>39</v>
      </c>
      <c r="P38" s="154" t="s">
        <v>112</v>
      </c>
      <c r="Q38" s="154" t="s">
        <v>112</v>
      </c>
      <c r="R38" s="154" t="s">
        <v>112</v>
      </c>
      <c r="S38" s="68"/>
      <c r="T38" s="9"/>
      <c r="U38" s="10" t="s">
        <v>39</v>
      </c>
      <c r="V38" s="154" t="s">
        <v>112</v>
      </c>
      <c r="W38" s="154" t="s">
        <v>112</v>
      </c>
      <c r="X38" s="154" t="s">
        <v>112</v>
      </c>
      <c r="Y38" s="154" t="s">
        <v>112</v>
      </c>
      <c r="Z38" s="83"/>
      <c r="AA38" s="83"/>
      <c r="AB38" s="83"/>
      <c r="AC38" s="83"/>
      <c r="AD38" s="83"/>
      <c r="AE38" s="83"/>
      <c r="AF38" s="83"/>
      <c r="AG38" s="83"/>
      <c r="AH38" s="83"/>
      <c r="AI38" s="235"/>
      <c r="AJ38" s="9"/>
      <c r="AK38" s="10" t="s">
        <v>39</v>
      </c>
      <c r="AL38" s="83"/>
    </row>
    <row r="39" spans="1:38" ht="16.5" customHeight="1">
      <c r="A39" s="9" t="s">
        <v>124</v>
      </c>
      <c r="B39" s="10" t="s">
        <v>44</v>
      </c>
      <c r="C39" s="152">
        <v>3.6158281734041342E-2</v>
      </c>
      <c r="D39" s="152">
        <v>3.5124096740884604E-2</v>
      </c>
      <c r="E39" s="152">
        <v>3.1005351303141415E-2</v>
      </c>
      <c r="F39" s="152">
        <v>2.6930606130908467E-2</v>
      </c>
      <c r="G39" s="153">
        <v>2.2491822526201088E-2</v>
      </c>
      <c r="H39" s="153">
        <v>2.2990512704373398E-2</v>
      </c>
      <c r="I39" s="153">
        <v>1.9029839822135578E-2</v>
      </c>
      <c r="J39" s="152">
        <v>1.9414841388675337E-2</v>
      </c>
      <c r="K39" s="153">
        <v>1.8787487160536777E-2</v>
      </c>
      <c r="L39" s="68"/>
      <c r="M39" s="62"/>
      <c r="N39" s="9" t="s">
        <v>40</v>
      </c>
      <c r="O39" s="10" t="s">
        <v>41</v>
      </c>
      <c r="P39" s="154" t="s">
        <v>112</v>
      </c>
      <c r="Q39" s="154" t="s">
        <v>112</v>
      </c>
      <c r="R39" s="154" t="s">
        <v>112</v>
      </c>
      <c r="S39" s="68"/>
      <c r="T39" s="9" t="s">
        <v>40</v>
      </c>
      <c r="U39" s="10" t="s">
        <v>41</v>
      </c>
      <c r="V39" s="154" t="s">
        <v>112</v>
      </c>
      <c r="W39" s="154" t="s">
        <v>112</v>
      </c>
      <c r="X39" s="154" t="s">
        <v>112</v>
      </c>
      <c r="Y39" s="154" t="s">
        <v>112</v>
      </c>
      <c r="Z39" s="83"/>
      <c r="AA39" s="83"/>
      <c r="AB39" s="83"/>
      <c r="AC39" s="83"/>
      <c r="AD39" s="83"/>
      <c r="AE39" s="83"/>
      <c r="AF39" s="83"/>
      <c r="AG39" s="83"/>
      <c r="AH39" s="83"/>
      <c r="AI39" s="235"/>
      <c r="AJ39" s="9" t="s">
        <v>40</v>
      </c>
      <c r="AK39" s="10" t="s">
        <v>41</v>
      </c>
      <c r="AL39" s="83"/>
    </row>
    <row r="40" spans="1:38" ht="16.5" customHeight="1">
      <c r="A40" s="9"/>
      <c r="B40" s="8" t="s">
        <v>17</v>
      </c>
      <c r="C40" s="148">
        <v>3.9515636676906425</v>
      </c>
      <c r="D40" s="148">
        <v>3.8211501156193797</v>
      </c>
      <c r="E40" s="148">
        <v>3.8135343375284911</v>
      </c>
      <c r="F40" s="148">
        <v>3.791434615671601</v>
      </c>
      <c r="G40" s="149">
        <v>3.7073685723648628</v>
      </c>
      <c r="H40" s="149">
        <v>3.667532417849074</v>
      </c>
      <c r="I40" s="149">
        <v>3.5737719356729909</v>
      </c>
      <c r="J40" s="148">
        <v>3.457353324714151</v>
      </c>
      <c r="K40" s="149">
        <v>3.3330817559076449</v>
      </c>
      <c r="L40" s="68"/>
      <c r="M40" s="62"/>
      <c r="N40" s="9"/>
      <c r="O40" s="10" t="s">
        <v>43</v>
      </c>
      <c r="P40" s="154" t="s">
        <v>112</v>
      </c>
      <c r="Q40" s="154" t="s">
        <v>112</v>
      </c>
      <c r="R40" s="154" t="s">
        <v>112</v>
      </c>
      <c r="S40" s="68"/>
      <c r="T40" s="9"/>
      <c r="U40" s="10" t="s">
        <v>43</v>
      </c>
      <c r="V40" s="154" t="s">
        <v>112</v>
      </c>
      <c r="W40" s="154" t="s">
        <v>112</v>
      </c>
      <c r="X40" s="154" t="s">
        <v>112</v>
      </c>
      <c r="Y40" s="154" t="s">
        <v>112</v>
      </c>
      <c r="Z40" s="83"/>
      <c r="AA40" s="83"/>
      <c r="AB40" s="83"/>
      <c r="AC40" s="83"/>
      <c r="AD40" s="83"/>
      <c r="AE40" s="83"/>
      <c r="AF40" s="83"/>
      <c r="AG40" s="83"/>
      <c r="AH40" s="83"/>
      <c r="AI40" s="235"/>
      <c r="AJ40" s="9"/>
      <c r="AK40" s="10" t="s">
        <v>43</v>
      </c>
      <c r="AL40" s="83"/>
    </row>
    <row r="41" spans="1:38" ht="20.25" customHeight="1">
      <c r="A41" s="7"/>
      <c r="B41" s="8" t="s">
        <v>45</v>
      </c>
      <c r="C41" s="148">
        <v>0.68230321643426961</v>
      </c>
      <c r="D41" s="148">
        <v>0.68287292736172056</v>
      </c>
      <c r="E41" s="148">
        <v>0.68001189178475874</v>
      </c>
      <c r="F41" s="148">
        <v>0.69677054283188755</v>
      </c>
      <c r="G41" s="149">
        <v>0.6985281552383078</v>
      </c>
      <c r="H41" s="149">
        <v>0.70159687809682203</v>
      </c>
      <c r="I41" s="149">
        <v>0.71248113930064172</v>
      </c>
      <c r="J41" s="148">
        <v>0.6995413909674526</v>
      </c>
      <c r="K41" s="149">
        <v>0.7085158046782708</v>
      </c>
      <c r="L41" s="68"/>
      <c r="M41" s="62"/>
      <c r="N41" s="9" t="s">
        <v>124</v>
      </c>
      <c r="O41" s="10" t="s">
        <v>44</v>
      </c>
      <c r="P41" s="154" t="s">
        <v>112</v>
      </c>
      <c r="Q41" s="154" t="s">
        <v>112</v>
      </c>
      <c r="R41" s="154" t="s">
        <v>112</v>
      </c>
      <c r="S41" s="68"/>
      <c r="T41" s="9" t="s">
        <v>81</v>
      </c>
      <c r="U41" s="10" t="s">
        <v>44</v>
      </c>
      <c r="V41" s="154" t="s">
        <v>112</v>
      </c>
      <c r="W41" s="154" t="s">
        <v>112</v>
      </c>
      <c r="X41" s="154" t="s">
        <v>112</v>
      </c>
      <c r="Y41" s="154" t="s">
        <v>112</v>
      </c>
      <c r="Z41" s="83"/>
      <c r="AA41" s="83"/>
      <c r="AB41" s="83"/>
      <c r="AC41" s="83"/>
      <c r="AD41" s="83"/>
      <c r="AE41" s="83"/>
      <c r="AF41" s="83"/>
      <c r="AG41" s="83"/>
      <c r="AH41" s="83"/>
      <c r="AI41" s="235"/>
      <c r="AJ41" s="9" t="s">
        <v>81</v>
      </c>
      <c r="AK41" s="10" t="s">
        <v>44</v>
      </c>
      <c r="AL41" s="83"/>
    </row>
    <row r="42" spans="1:38" ht="16.5" customHeight="1">
      <c r="A42" s="9" t="s">
        <v>46</v>
      </c>
      <c r="B42" s="10" t="s">
        <v>47</v>
      </c>
      <c r="C42" s="152">
        <v>0.70333197803346248</v>
      </c>
      <c r="D42" s="152">
        <v>0.7072520256596464</v>
      </c>
      <c r="E42" s="152">
        <v>0.70046328411455749</v>
      </c>
      <c r="F42" s="152">
        <v>0.71036954394196339</v>
      </c>
      <c r="G42" s="153">
        <v>0.71535304370902464</v>
      </c>
      <c r="H42" s="153">
        <v>0.71399336254702017</v>
      </c>
      <c r="I42" s="153">
        <v>0.72324462336293549</v>
      </c>
      <c r="J42" s="152">
        <v>0.71660216735048121</v>
      </c>
      <c r="K42" s="153">
        <v>0.7179033313534563</v>
      </c>
      <c r="L42" s="68"/>
      <c r="M42" s="62"/>
      <c r="N42" s="9" t="s">
        <v>81</v>
      </c>
      <c r="O42" s="44" t="s">
        <v>17</v>
      </c>
      <c r="P42" s="150">
        <v>1.4523681118097533</v>
      </c>
      <c r="Q42" s="150">
        <v>1.4217396907558078</v>
      </c>
      <c r="R42" s="150">
        <v>1.3965290643061938</v>
      </c>
      <c r="S42" s="68"/>
      <c r="T42" s="9"/>
      <c r="U42" s="10" t="s">
        <v>42</v>
      </c>
      <c r="V42" s="154"/>
      <c r="W42" s="154"/>
      <c r="X42" s="154"/>
      <c r="Y42" s="154"/>
      <c r="Z42" s="84"/>
      <c r="AA42" s="84"/>
      <c r="AB42" s="84"/>
      <c r="AC42" s="84"/>
      <c r="AD42" s="84"/>
      <c r="AE42" s="84"/>
      <c r="AF42" s="84"/>
      <c r="AG42" s="84"/>
      <c r="AH42" s="84"/>
      <c r="AI42" s="235"/>
      <c r="AJ42" s="9"/>
      <c r="AK42" s="10" t="s">
        <v>42</v>
      </c>
      <c r="AL42" s="84"/>
    </row>
    <row r="43" spans="1:38" ht="16.5" customHeight="1">
      <c r="A43" s="9"/>
      <c r="B43" s="10" t="s">
        <v>48</v>
      </c>
      <c r="C43" s="152">
        <v>2.2015613156223863</v>
      </c>
      <c r="D43" s="152">
        <v>2.1340378314921153</v>
      </c>
      <c r="E43" s="152">
        <v>2.1184223565553464</v>
      </c>
      <c r="F43" s="152">
        <v>2.1153322625605493</v>
      </c>
      <c r="G43" s="153">
        <v>2.079689406778809</v>
      </c>
      <c r="H43" s="153">
        <v>2.0415084817212548</v>
      </c>
      <c r="I43" s="153">
        <v>1.9482398197737627</v>
      </c>
      <c r="J43" s="152">
        <v>1.843307238316249</v>
      </c>
      <c r="K43" s="153">
        <v>1.7507053389661809</v>
      </c>
      <c r="L43" s="68"/>
      <c r="M43" s="62"/>
      <c r="N43" s="9"/>
      <c r="O43" s="10" t="s">
        <v>42</v>
      </c>
      <c r="P43" s="154">
        <v>1.8631653868498939</v>
      </c>
      <c r="Q43" s="154">
        <v>1.8342495661394791</v>
      </c>
      <c r="R43" s="154">
        <v>1.7775264902723173</v>
      </c>
      <c r="S43" s="68"/>
      <c r="T43" s="87"/>
      <c r="U43" s="85"/>
      <c r="V43" s="150">
        <v>3.0990372974439868</v>
      </c>
      <c r="W43" s="150">
        <v>3.0358082543483857</v>
      </c>
      <c r="X43" s="150">
        <v>2.9593692386538923</v>
      </c>
      <c r="Y43" s="150">
        <v>2.984900993602901</v>
      </c>
      <c r="Z43" s="150">
        <v>2.9509984536903384</v>
      </c>
      <c r="AA43" s="150">
        <v>2.7991876857874445</v>
      </c>
      <c r="AB43" s="150">
        <v>2.6942547476248717</v>
      </c>
      <c r="AC43" s="150">
        <v>2.6308435526231291</v>
      </c>
      <c r="AD43" s="150">
        <v>2.5586112124072549</v>
      </c>
      <c r="AE43" s="150">
        <v>2.477813283652448</v>
      </c>
      <c r="AF43" s="150">
        <v>2.4275597767678394</v>
      </c>
      <c r="AG43" s="150">
        <v>2.3487330361159389</v>
      </c>
      <c r="AH43" s="150">
        <v>2.3187323657654</v>
      </c>
      <c r="AI43" s="178"/>
      <c r="AJ43" s="87"/>
      <c r="AK43" s="85"/>
      <c r="AL43" s="150">
        <v>2.2874340055783966</v>
      </c>
    </row>
    <row r="44" spans="1:38" ht="16.5" customHeight="1">
      <c r="A44" s="9" t="s">
        <v>49</v>
      </c>
      <c r="B44" s="10" t="s">
        <v>50</v>
      </c>
      <c r="C44" s="152">
        <v>0.98845350622179273</v>
      </c>
      <c r="D44" s="152">
        <v>0.96477546088236599</v>
      </c>
      <c r="E44" s="152">
        <v>0.95715241304132392</v>
      </c>
      <c r="F44" s="152">
        <v>0.90782245612730494</v>
      </c>
      <c r="G44" s="153">
        <v>0.90631992569405495</v>
      </c>
      <c r="H44" s="153">
        <v>0.90466134790862363</v>
      </c>
      <c r="I44" s="153">
        <v>0.90990188869007549</v>
      </c>
      <c r="J44" s="152">
        <v>0.90018206834346304</v>
      </c>
      <c r="K44" s="153">
        <v>0.87118734307754453</v>
      </c>
      <c r="L44" s="68"/>
      <c r="M44" s="32"/>
      <c r="N44" s="87"/>
      <c r="O44" s="8" t="s">
        <v>91</v>
      </c>
      <c r="P44" s="150">
        <v>3.3155334986596472</v>
      </c>
      <c r="Q44" s="150">
        <v>3.2559892568952864</v>
      </c>
      <c r="R44" s="150">
        <v>3.1740555545785107</v>
      </c>
      <c r="S44" s="68"/>
      <c r="T44" s="9"/>
      <c r="U44" s="8" t="s">
        <v>45</v>
      </c>
      <c r="V44" s="154" t="s">
        <v>112</v>
      </c>
      <c r="W44" s="154" t="s">
        <v>112</v>
      </c>
      <c r="X44" s="154" t="s">
        <v>112</v>
      </c>
      <c r="Y44" s="154" t="s">
        <v>112</v>
      </c>
      <c r="Z44" s="82"/>
      <c r="AA44" s="82"/>
      <c r="AB44" s="82"/>
      <c r="AC44" s="82"/>
      <c r="AD44" s="82"/>
      <c r="AE44" s="82"/>
      <c r="AF44" s="82"/>
      <c r="AG44" s="82"/>
      <c r="AH44" s="82"/>
      <c r="AI44" s="235"/>
      <c r="AJ44" s="9"/>
      <c r="AK44" s="233" t="s">
        <v>45</v>
      </c>
      <c r="AL44" s="82"/>
    </row>
    <row r="45" spans="1:38" ht="16.5" customHeight="1">
      <c r="A45" s="9"/>
      <c r="B45" s="10" t="s">
        <v>51</v>
      </c>
      <c r="C45" s="152">
        <v>0.3399437893828402</v>
      </c>
      <c r="D45" s="152">
        <v>0.32769786441311838</v>
      </c>
      <c r="E45" s="152">
        <v>0.33012089981171339</v>
      </c>
      <c r="F45" s="152">
        <v>0.32875712515079231</v>
      </c>
      <c r="G45" s="153">
        <v>0.31320176999334542</v>
      </c>
      <c r="H45" s="153">
        <v>0.32377998851823142</v>
      </c>
      <c r="I45" s="153">
        <v>0.3209609441752822</v>
      </c>
      <c r="J45" s="152">
        <v>0.33466131509222047</v>
      </c>
      <c r="K45" s="153">
        <v>0.32354017432450527</v>
      </c>
      <c r="L45" s="68"/>
      <c r="M45" s="62"/>
      <c r="N45" s="9"/>
      <c r="O45" s="8" t="s">
        <v>45</v>
      </c>
      <c r="P45" s="154" t="s">
        <v>112</v>
      </c>
      <c r="Q45" s="154" t="s">
        <v>112</v>
      </c>
      <c r="R45" s="154" t="s">
        <v>112</v>
      </c>
      <c r="S45" s="68"/>
      <c r="T45" s="9" t="s">
        <v>46</v>
      </c>
      <c r="U45" s="10" t="s">
        <v>47</v>
      </c>
      <c r="V45" s="154" t="s">
        <v>112</v>
      </c>
      <c r="W45" s="154" t="s">
        <v>112</v>
      </c>
      <c r="X45" s="154" t="s">
        <v>112</v>
      </c>
      <c r="Y45" s="154" t="s">
        <v>112</v>
      </c>
      <c r="Z45" s="83"/>
      <c r="AA45" s="83"/>
      <c r="AB45" s="83"/>
      <c r="AC45" s="83"/>
      <c r="AD45" s="83"/>
      <c r="AE45" s="83"/>
      <c r="AF45" s="83"/>
      <c r="AG45" s="83"/>
      <c r="AH45" s="83"/>
      <c r="AI45" s="235"/>
      <c r="AJ45" s="9" t="s">
        <v>46</v>
      </c>
      <c r="AK45" s="10" t="s">
        <v>47</v>
      </c>
      <c r="AL45" s="83"/>
    </row>
    <row r="46" spans="1:38" ht="16.5" customHeight="1">
      <c r="A46" s="9" t="s">
        <v>52</v>
      </c>
      <c r="B46" s="10" t="s">
        <v>53</v>
      </c>
      <c r="C46" s="152">
        <v>0.96753916956479613</v>
      </c>
      <c r="D46" s="152">
        <v>0.9377654361922283</v>
      </c>
      <c r="E46" s="152">
        <v>0.93299722525022299</v>
      </c>
      <c r="F46" s="152">
        <v>0.92954520509152716</v>
      </c>
      <c r="G46" s="153">
        <v>0.87828682175218087</v>
      </c>
      <c r="H46" s="153">
        <v>0.8634868723559378</v>
      </c>
      <c r="I46" s="153">
        <v>0.83672249819111955</v>
      </c>
      <c r="J46" s="152">
        <v>0.79873425641591134</v>
      </c>
      <c r="K46" s="153">
        <v>0.76559942714949802</v>
      </c>
      <c r="L46" s="68"/>
      <c r="M46" s="62"/>
      <c r="N46" s="9" t="s">
        <v>46</v>
      </c>
      <c r="O46" s="10" t="s">
        <v>47</v>
      </c>
      <c r="P46" s="154" t="s">
        <v>112</v>
      </c>
      <c r="Q46" s="154" t="s">
        <v>112</v>
      </c>
      <c r="R46" s="154" t="s">
        <v>112</v>
      </c>
      <c r="S46" s="68"/>
      <c r="T46" s="9"/>
      <c r="U46" s="10" t="s">
        <v>48</v>
      </c>
      <c r="V46" s="154" t="s">
        <v>112</v>
      </c>
      <c r="W46" s="154" t="s">
        <v>112</v>
      </c>
      <c r="X46" s="154" t="s">
        <v>112</v>
      </c>
      <c r="Y46" s="154" t="s">
        <v>112</v>
      </c>
      <c r="Z46" s="83"/>
      <c r="AA46" s="83"/>
      <c r="AB46" s="83"/>
      <c r="AC46" s="83"/>
      <c r="AD46" s="83"/>
      <c r="AE46" s="83"/>
      <c r="AF46" s="83"/>
      <c r="AG46" s="83"/>
      <c r="AH46" s="83"/>
      <c r="AI46" s="235"/>
      <c r="AJ46" s="9"/>
      <c r="AK46" s="10" t="s">
        <v>48</v>
      </c>
      <c r="AL46" s="83"/>
    </row>
    <row r="47" spans="1:38" ht="16.5" customHeight="1">
      <c r="A47" s="9"/>
      <c r="B47" s="10" t="s">
        <v>54</v>
      </c>
      <c r="C47" s="152">
        <v>0.66766953771560522</v>
      </c>
      <c r="D47" s="152">
        <v>0.65934211841455459</v>
      </c>
      <c r="E47" s="152">
        <v>0.64730948369834507</v>
      </c>
      <c r="F47" s="152">
        <v>0.66096493316753069</v>
      </c>
      <c r="G47" s="153">
        <v>0.63886828185595979</v>
      </c>
      <c r="H47" s="153">
        <v>0.62441006344400574</v>
      </c>
      <c r="I47" s="153">
        <v>0.61489631751072471</v>
      </c>
      <c r="J47" s="152">
        <v>0.60902139659242904</v>
      </c>
      <c r="K47" s="153">
        <v>0.59365226636653112</v>
      </c>
      <c r="L47" s="68"/>
      <c r="M47" s="62"/>
      <c r="N47" s="9"/>
      <c r="O47" s="10" t="s">
        <v>48</v>
      </c>
      <c r="P47" s="154" t="s">
        <v>112</v>
      </c>
      <c r="Q47" s="154" t="s">
        <v>112</v>
      </c>
      <c r="R47" s="154" t="s">
        <v>112</v>
      </c>
      <c r="S47" s="68"/>
      <c r="T47" s="9" t="s">
        <v>125</v>
      </c>
      <c r="U47" s="10" t="s">
        <v>50</v>
      </c>
      <c r="V47" s="154" t="s">
        <v>112</v>
      </c>
      <c r="W47" s="154" t="s">
        <v>112</v>
      </c>
      <c r="X47" s="154" t="s">
        <v>112</v>
      </c>
      <c r="Y47" s="154" t="s">
        <v>112</v>
      </c>
      <c r="Z47" s="83"/>
      <c r="AA47" s="83"/>
      <c r="AB47" s="83"/>
      <c r="AC47" s="83"/>
      <c r="AD47" s="83"/>
      <c r="AE47" s="83"/>
      <c r="AF47" s="83"/>
      <c r="AG47" s="83"/>
      <c r="AH47" s="83"/>
      <c r="AI47" s="235"/>
      <c r="AJ47" s="9" t="s">
        <v>79</v>
      </c>
      <c r="AK47" s="10" t="s">
        <v>50</v>
      </c>
      <c r="AL47" s="83"/>
    </row>
    <row r="48" spans="1:38" ht="16.5" customHeight="1">
      <c r="A48" s="9" t="s">
        <v>49</v>
      </c>
      <c r="B48" s="10" t="s">
        <v>55</v>
      </c>
      <c r="C48" s="152">
        <v>0.70120875966159713</v>
      </c>
      <c r="D48" s="152">
        <v>0.69359333770755582</v>
      </c>
      <c r="E48" s="152">
        <v>0.68697354077891193</v>
      </c>
      <c r="F48" s="152">
        <v>0.68616383129191283</v>
      </c>
      <c r="G48" s="153">
        <v>0.66251610866842381</v>
      </c>
      <c r="H48" s="153">
        <v>0.66011586237474462</v>
      </c>
      <c r="I48" s="153">
        <v>0.64927796088685208</v>
      </c>
      <c r="J48" s="152">
        <v>0.64213937427713164</v>
      </c>
      <c r="K48" s="153">
        <v>0.64326316892810731</v>
      </c>
      <c r="L48" s="68"/>
      <c r="M48" s="62"/>
      <c r="N48" s="9" t="s">
        <v>125</v>
      </c>
      <c r="O48" s="10" t="s">
        <v>50</v>
      </c>
      <c r="P48" s="154" t="s">
        <v>112</v>
      </c>
      <c r="Q48" s="154" t="s">
        <v>112</v>
      </c>
      <c r="R48" s="154" t="s">
        <v>112</v>
      </c>
      <c r="S48" s="68"/>
      <c r="T48" s="9" t="s">
        <v>93</v>
      </c>
      <c r="U48" s="10" t="s">
        <v>51</v>
      </c>
      <c r="V48" s="155" t="s">
        <v>112</v>
      </c>
      <c r="W48" s="155" t="s">
        <v>112</v>
      </c>
      <c r="X48" s="155" t="s">
        <v>112</v>
      </c>
      <c r="Y48" s="155" t="s">
        <v>112</v>
      </c>
      <c r="Z48" s="84"/>
      <c r="AA48" s="84"/>
      <c r="AB48" s="84"/>
      <c r="AC48" s="84"/>
      <c r="AD48" s="84"/>
      <c r="AE48" s="84"/>
      <c r="AF48" s="84"/>
      <c r="AG48" s="84"/>
      <c r="AH48" s="84"/>
      <c r="AI48" s="235"/>
      <c r="AJ48" s="9" t="s">
        <v>93</v>
      </c>
      <c r="AK48" s="10" t="s">
        <v>51</v>
      </c>
      <c r="AL48" s="84"/>
    </row>
    <row r="49" spans="1:38" ht="16.5" customHeight="1">
      <c r="A49" s="9"/>
      <c r="B49" s="10" t="s">
        <v>56</v>
      </c>
      <c r="C49" s="152">
        <v>0.3315907686025078</v>
      </c>
      <c r="D49" s="152">
        <v>0.34034844038314649</v>
      </c>
      <c r="E49" s="152">
        <v>0.33128530373600235</v>
      </c>
      <c r="F49" s="152">
        <v>0.33952936760315566</v>
      </c>
      <c r="G49" s="153">
        <v>0.34976668817839862</v>
      </c>
      <c r="H49" s="153">
        <v>0.3513686037634795</v>
      </c>
      <c r="I49" s="153">
        <v>0.35065585906257069</v>
      </c>
      <c r="J49" s="152">
        <v>0.34015000350012298</v>
      </c>
      <c r="K49" s="153">
        <v>0.33167188617294407</v>
      </c>
      <c r="L49" s="68"/>
      <c r="M49" s="62"/>
      <c r="N49" s="9" t="s">
        <v>93</v>
      </c>
      <c r="O49" s="10" t="s">
        <v>51</v>
      </c>
      <c r="P49" s="155" t="s">
        <v>112</v>
      </c>
      <c r="Q49" s="155" t="s">
        <v>112</v>
      </c>
      <c r="R49" s="155" t="s">
        <v>112</v>
      </c>
      <c r="S49" s="68"/>
      <c r="T49" s="87"/>
      <c r="U49" s="101"/>
      <c r="V49" s="150">
        <v>4.2523348851733394</v>
      </c>
      <c r="W49" s="150">
        <v>4.1895196560309218</v>
      </c>
      <c r="X49" s="150">
        <v>4.1608719953178426</v>
      </c>
      <c r="Y49" s="150">
        <v>4.2159468053755704</v>
      </c>
      <c r="Z49" s="150">
        <v>4.171485521148341</v>
      </c>
      <c r="AA49" s="150">
        <v>4.1124289960855878</v>
      </c>
      <c r="AB49" s="150">
        <v>4.0232449944950499</v>
      </c>
      <c r="AC49" s="150">
        <v>3.9982030303591003</v>
      </c>
      <c r="AD49" s="150">
        <v>3.9822899498747732</v>
      </c>
      <c r="AE49" s="150">
        <v>3.9872350348379446</v>
      </c>
      <c r="AF49" s="150">
        <v>3.9700871291364339</v>
      </c>
      <c r="AG49" s="150">
        <v>3.884131825542382</v>
      </c>
      <c r="AH49" s="150">
        <v>3.8464055626257161</v>
      </c>
      <c r="AI49" s="178"/>
      <c r="AJ49" s="87"/>
      <c r="AK49" s="232"/>
      <c r="AL49" s="150">
        <v>3.864578994077482</v>
      </c>
    </row>
    <row r="50" spans="1:38" ht="16.5" customHeight="1">
      <c r="A50" s="9"/>
      <c r="B50" s="8" t="s">
        <v>17</v>
      </c>
      <c r="C50" s="148">
        <v>7.5836147551217241</v>
      </c>
      <c r="D50" s="148">
        <v>7.4476977365550132</v>
      </c>
      <c r="E50" s="148">
        <v>7.3847363987711825</v>
      </c>
      <c r="F50" s="148">
        <v>7.3752425346195167</v>
      </c>
      <c r="G50" s="149">
        <v>7.2425302018685054</v>
      </c>
      <c r="H50" s="149">
        <v>7.1849091991233447</v>
      </c>
      <c r="I50" s="149">
        <v>7.0663810509539644</v>
      </c>
      <c r="J50" s="148">
        <v>6.8843392108554617</v>
      </c>
      <c r="K50" s="149">
        <v>6.7060511748272047</v>
      </c>
      <c r="L50" s="68"/>
      <c r="M50" s="32"/>
      <c r="N50" s="87"/>
      <c r="O50" s="101"/>
      <c r="P50" s="150">
        <v>4.3900624987684616</v>
      </c>
      <c r="Q50" s="150">
        <v>4.3156957098139888</v>
      </c>
      <c r="R50" s="150">
        <v>4.265160538166036</v>
      </c>
      <c r="S50" s="68"/>
      <c r="T50" s="9" t="s">
        <v>126</v>
      </c>
      <c r="U50" s="10" t="s">
        <v>53</v>
      </c>
      <c r="V50" s="151" t="s">
        <v>112</v>
      </c>
      <c r="W50" s="151" t="s">
        <v>112</v>
      </c>
      <c r="X50" s="151" t="s">
        <v>112</v>
      </c>
      <c r="Y50" s="151" t="s">
        <v>112</v>
      </c>
      <c r="Z50" s="82"/>
      <c r="AA50" s="82"/>
      <c r="AB50" s="82"/>
      <c r="AC50" s="82"/>
      <c r="AD50" s="82"/>
      <c r="AE50" s="82"/>
      <c r="AF50" s="82"/>
      <c r="AG50" s="82"/>
      <c r="AH50" s="82"/>
      <c r="AI50" s="235"/>
      <c r="AJ50" s="9" t="s">
        <v>79</v>
      </c>
      <c r="AK50" s="10" t="s">
        <v>53</v>
      </c>
      <c r="AL50" s="82"/>
    </row>
    <row r="51" spans="1:38" ht="16.5" customHeight="1">
      <c r="A51" s="7"/>
      <c r="B51" s="8" t="s">
        <v>57</v>
      </c>
      <c r="C51" s="148">
        <v>1.6728926549103937</v>
      </c>
      <c r="D51" s="148">
        <v>1.6657698158240877</v>
      </c>
      <c r="E51" s="148">
        <v>1.6486101476563275</v>
      </c>
      <c r="F51" s="148">
        <v>1.6255899585383264</v>
      </c>
      <c r="G51" s="149">
        <v>1.629488563599335</v>
      </c>
      <c r="H51" s="149">
        <v>1.6441343293354771</v>
      </c>
      <c r="I51" s="149">
        <v>1.6490026617173501</v>
      </c>
      <c r="J51" s="148">
        <v>1.6052493171662758</v>
      </c>
      <c r="K51" s="149">
        <v>1.6163953215551166</v>
      </c>
      <c r="L51" s="68"/>
      <c r="M51" s="62"/>
      <c r="N51" s="9" t="s">
        <v>126</v>
      </c>
      <c r="O51" s="10" t="s">
        <v>53</v>
      </c>
      <c r="P51" s="151" t="s">
        <v>112</v>
      </c>
      <c r="Q51" s="151" t="s">
        <v>112</v>
      </c>
      <c r="R51" s="151" t="s">
        <v>112</v>
      </c>
      <c r="S51" s="68"/>
      <c r="T51" s="9" t="s">
        <v>94</v>
      </c>
      <c r="U51" s="10" t="s">
        <v>54</v>
      </c>
      <c r="V51" s="154" t="s">
        <v>112</v>
      </c>
      <c r="W51" s="154" t="s">
        <v>112</v>
      </c>
      <c r="X51" s="154" t="s">
        <v>112</v>
      </c>
      <c r="Y51" s="154" t="s">
        <v>112</v>
      </c>
      <c r="Z51" s="83"/>
      <c r="AA51" s="83"/>
      <c r="AB51" s="83"/>
      <c r="AC51" s="83"/>
      <c r="AD51" s="83"/>
      <c r="AE51" s="83"/>
      <c r="AF51" s="83"/>
      <c r="AG51" s="83"/>
      <c r="AH51" s="83"/>
      <c r="AI51" s="235"/>
      <c r="AJ51" s="9" t="s">
        <v>94</v>
      </c>
      <c r="AK51" s="10" t="s">
        <v>54</v>
      </c>
      <c r="AL51" s="83"/>
    </row>
    <row r="52" spans="1:38" ht="16.5" customHeight="1">
      <c r="A52" s="9" t="s">
        <v>127</v>
      </c>
      <c r="B52" s="10" t="s">
        <v>58</v>
      </c>
      <c r="C52" s="152">
        <v>0.49990985857331421</v>
      </c>
      <c r="D52" s="152">
        <v>0.49472480817288678</v>
      </c>
      <c r="E52" s="152">
        <v>0.49373203845010405</v>
      </c>
      <c r="F52" s="152">
        <v>0.51942326992820287</v>
      </c>
      <c r="G52" s="153">
        <v>0.50326395297173521</v>
      </c>
      <c r="H52" s="153">
        <v>0.51422726495787285</v>
      </c>
      <c r="I52" s="153">
        <v>0.49759279291868541</v>
      </c>
      <c r="J52" s="152">
        <v>0.4829550206321408</v>
      </c>
      <c r="K52" s="153">
        <v>0.47025913428104665</v>
      </c>
      <c r="L52" s="68"/>
      <c r="M52" s="62"/>
      <c r="N52" s="9" t="s">
        <v>94</v>
      </c>
      <c r="O52" s="10" t="s">
        <v>54</v>
      </c>
      <c r="P52" s="154" t="s">
        <v>112</v>
      </c>
      <c r="Q52" s="154" t="s">
        <v>112</v>
      </c>
      <c r="R52" s="154" t="s">
        <v>112</v>
      </c>
      <c r="S52" s="68"/>
      <c r="T52" s="9" t="s">
        <v>127</v>
      </c>
      <c r="U52" s="10" t="s">
        <v>55</v>
      </c>
      <c r="V52" s="154" t="s">
        <v>112</v>
      </c>
      <c r="W52" s="154" t="s">
        <v>112</v>
      </c>
      <c r="X52" s="154" t="s">
        <v>112</v>
      </c>
      <c r="Y52" s="154" t="s">
        <v>112</v>
      </c>
      <c r="Z52" s="83"/>
      <c r="AA52" s="83"/>
      <c r="AB52" s="83"/>
      <c r="AC52" s="83"/>
      <c r="AD52" s="83"/>
      <c r="AE52" s="83"/>
      <c r="AF52" s="83"/>
      <c r="AG52" s="83"/>
      <c r="AH52" s="83"/>
      <c r="AI52" s="235"/>
      <c r="AJ52" s="9" t="s">
        <v>79</v>
      </c>
      <c r="AK52" s="10" t="s">
        <v>55</v>
      </c>
      <c r="AL52" s="83"/>
    </row>
    <row r="53" spans="1:38" ht="16.5" customHeight="1">
      <c r="A53" s="9" t="s">
        <v>82</v>
      </c>
      <c r="B53" s="10" t="s">
        <v>59</v>
      </c>
      <c r="C53" s="152">
        <v>0.77792432646300558</v>
      </c>
      <c r="D53" s="152">
        <v>0.79556017647860833</v>
      </c>
      <c r="E53" s="152">
        <v>0.69459171538995146</v>
      </c>
      <c r="F53" s="152">
        <v>0.44260419343280299</v>
      </c>
      <c r="G53" s="153">
        <v>0.63611648904409501</v>
      </c>
      <c r="H53" s="153">
        <v>0.66927528263616698</v>
      </c>
      <c r="I53" s="153">
        <v>0.49304137680091542</v>
      </c>
      <c r="J53" s="152">
        <v>0.42482200480848753</v>
      </c>
      <c r="K53" s="153">
        <v>0.42682783537187724</v>
      </c>
      <c r="L53" s="68"/>
      <c r="M53" s="62"/>
      <c r="N53" s="9" t="s">
        <v>124</v>
      </c>
      <c r="O53" s="10" t="s">
        <v>55</v>
      </c>
      <c r="P53" s="154" t="s">
        <v>112</v>
      </c>
      <c r="Q53" s="154" t="s">
        <v>112</v>
      </c>
      <c r="R53" s="154" t="s">
        <v>112</v>
      </c>
      <c r="S53" s="68"/>
      <c r="T53" s="9" t="s">
        <v>93</v>
      </c>
      <c r="U53" s="10" t="s">
        <v>56</v>
      </c>
      <c r="V53" s="154" t="s">
        <v>112</v>
      </c>
      <c r="W53" s="154" t="s">
        <v>112</v>
      </c>
      <c r="X53" s="154" t="s">
        <v>112</v>
      </c>
      <c r="Y53" s="154" t="s">
        <v>112</v>
      </c>
      <c r="Z53" s="84"/>
      <c r="AA53" s="84"/>
      <c r="AB53" s="84"/>
      <c r="AC53" s="84"/>
      <c r="AD53" s="84"/>
      <c r="AE53" s="84"/>
      <c r="AF53" s="84"/>
      <c r="AG53" s="84"/>
      <c r="AH53" s="84"/>
      <c r="AI53" s="235"/>
      <c r="AJ53" s="9" t="s">
        <v>93</v>
      </c>
      <c r="AK53" s="10" t="s">
        <v>56</v>
      </c>
      <c r="AL53" s="84"/>
    </row>
    <row r="54" spans="1:38" ht="16.5" customHeight="1">
      <c r="A54" s="9"/>
      <c r="B54" s="10" t="s">
        <v>60</v>
      </c>
      <c r="C54" s="152">
        <v>2.5244049330881082</v>
      </c>
      <c r="D54" s="152">
        <v>2.5526747731164074</v>
      </c>
      <c r="E54" s="152">
        <v>2.6680705579229014</v>
      </c>
      <c r="F54" s="152">
        <v>2.7216719946398542</v>
      </c>
      <c r="G54" s="153">
        <v>2.7468797936482088</v>
      </c>
      <c r="H54" s="153">
        <v>2.7704732661413631</v>
      </c>
      <c r="I54" s="153">
        <v>2.7630663161010158</v>
      </c>
      <c r="J54" s="152">
        <v>2.7702884782766262</v>
      </c>
      <c r="K54" s="153">
        <v>2.8450174054691608</v>
      </c>
      <c r="L54" s="68"/>
      <c r="M54" s="62"/>
      <c r="N54" s="9" t="s">
        <v>93</v>
      </c>
      <c r="O54" s="10" t="s">
        <v>56</v>
      </c>
      <c r="P54" s="154" t="s">
        <v>112</v>
      </c>
      <c r="Q54" s="154" t="s">
        <v>112</v>
      </c>
      <c r="R54" s="154" t="s">
        <v>112</v>
      </c>
      <c r="S54" s="68"/>
      <c r="T54" s="87"/>
      <c r="U54" s="8"/>
      <c r="V54" s="150">
        <v>2.1409691957486934</v>
      </c>
      <c r="W54" s="150">
        <v>2.1077866757582426</v>
      </c>
      <c r="X54" s="150">
        <v>2.1014003187931776</v>
      </c>
      <c r="Y54" s="150">
        <v>2.0562985879025213</v>
      </c>
      <c r="Z54" s="150">
        <v>1.9958966360735009</v>
      </c>
      <c r="AA54" s="150">
        <v>1.9664805930809401</v>
      </c>
      <c r="AB54" s="150">
        <v>1.9054837935527875</v>
      </c>
      <c r="AC54" s="150">
        <v>1.899089978003176</v>
      </c>
      <c r="AD54" s="150">
        <v>1.8651469702857544</v>
      </c>
      <c r="AE54" s="150">
        <v>1.802568088810375</v>
      </c>
      <c r="AF54" s="150">
        <v>1.7844120432638173</v>
      </c>
      <c r="AG54" s="150">
        <v>1.7459179688465511</v>
      </c>
      <c r="AH54" s="150">
        <v>1.64694799599138</v>
      </c>
      <c r="AI54" s="178"/>
      <c r="AJ54" s="87"/>
      <c r="AK54" s="233"/>
      <c r="AL54" s="150">
        <v>1.6516858574973288</v>
      </c>
    </row>
    <row r="55" spans="1:38" ht="16.5" customHeight="1">
      <c r="A55" s="9"/>
      <c r="B55" s="10" t="s">
        <v>61</v>
      </c>
      <c r="C55" s="152">
        <v>1.0117453388999795</v>
      </c>
      <c r="D55" s="152">
        <v>1.0178611625719494</v>
      </c>
      <c r="E55" s="152">
        <v>1.0012758894064018</v>
      </c>
      <c r="F55" s="152">
        <v>1.0159268750641433</v>
      </c>
      <c r="G55" s="153">
        <v>1.0006347971363261</v>
      </c>
      <c r="H55" s="153">
        <v>1.014169758022095</v>
      </c>
      <c r="I55" s="153">
        <v>1.049138318519909</v>
      </c>
      <c r="J55" s="152">
        <v>1.0649790085545483</v>
      </c>
      <c r="K55" s="153">
        <v>1.1110604087963238</v>
      </c>
      <c r="L55" s="68"/>
      <c r="M55" s="32"/>
      <c r="N55" s="87"/>
      <c r="O55" s="8"/>
      <c r="P55" s="150">
        <v>2.3544001595446202</v>
      </c>
      <c r="Q55" s="150">
        <v>2.2434523950022198</v>
      </c>
      <c r="R55" s="150">
        <v>2.1761855529557859</v>
      </c>
      <c r="S55" s="68"/>
      <c r="T55" s="9"/>
      <c r="U55" s="8" t="s">
        <v>57</v>
      </c>
      <c r="V55" s="151" t="s">
        <v>112</v>
      </c>
      <c r="W55" s="151" t="s">
        <v>112</v>
      </c>
      <c r="X55" s="151" t="s">
        <v>112</v>
      </c>
      <c r="Y55" s="151" t="s">
        <v>112</v>
      </c>
      <c r="Z55" s="82"/>
      <c r="AA55" s="82"/>
      <c r="AB55" s="82"/>
      <c r="AC55" s="82"/>
      <c r="AD55" s="82"/>
      <c r="AE55" s="82"/>
      <c r="AF55" s="82"/>
      <c r="AG55" s="82"/>
      <c r="AH55" s="82"/>
      <c r="AI55" s="235"/>
      <c r="AJ55" s="9"/>
      <c r="AK55" s="233" t="s">
        <v>57</v>
      </c>
      <c r="AL55" s="82"/>
    </row>
    <row r="56" spans="1:38" ht="16.5" customHeight="1">
      <c r="A56" s="9" t="s">
        <v>62</v>
      </c>
      <c r="B56" s="10" t="s">
        <v>63</v>
      </c>
      <c r="C56" s="152">
        <v>1.5023359216255259</v>
      </c>
      <c r="D56" s="152">
        <v>1.5267978908822049</v>
      </c>
      <c r="E56" s="152">
        <v>1.5182960063422852</v>
      </c>
      <c r="F56" s="152">
        <v>1.5202486325236666</v>
      </c>
      <c r="G56" s="153">
        <v>1.5298962812849943</v>
      </c>
      <c r="H56" s="153">
        <v>1.5510442106946225</v>
      </c>
      <c r="I56" s="153">
        <v>1.5299646785507013</v>
      </c>
      <c r="J56" s="152">
        <v>1.4934807886613362</v>
      </c>
      <c r="K56" s="153">
        <v>1.482545355120187</v>
      </c>
      <c r="L56" s="68"/>
      <c r="M56" s="62"/>
      <c r="N56" s="9"/>
      <c r="O56" s="8" t="s">
        <v>57</v>
      </c>
      <c r="P56" s="151" t="s">
        <v>112</v>
      </c>
      <c r="Q56" s="151" t="s">
        <v>112</v>
      </c>
      <c r="R56" s="151" t="s">
        <v>112</v>
      </c>
      <c r="S56" s="68"/>
      <c r="T56" s="9" t="s">
        <v>126</v>
      </c>
      <c r="U56" s="10" t="s">
        <v>58</v>
      </c>
      <c r="V56" s="154" t="s">
        <v>68</v>
      </c>
      <c r="W56" s="154" t="s">
        <v>68</v>
      </c>
      <c r="X56" s="154" t="s">
        <v>68</v>
      </c>
      <c r="Y56" s="154" t="s">
        <v>68</v>
      </c>
      <c r="Z56" s="83"/>
      <c r="AA56" s="83"/>
      <c r="AB56" s="83"/>
      <c r="AC56" s="83"/>
      <c r="AD56" s="83"/>
      <c r="AE56" s="83"/>
      <c r="AF56" s="83"/>
      <c r="AG56" s="83"/>
      <c r="AH56" s="83"/>
      <c r="AI56" s="235"/>
      <c r="AJ56" s="9" t="s">
        <v>79</v>
      </c>
      <c r="AK56" s="10" t="s">
        <v>58</v>
      </c>
      <c r="AL56" s="83"/>
    </row>
    <row r="57" spans="1:38" ht="16.5" customHeight="1">
      <c r="A57" s="9"/>
      <c r="B57" s="10" t="s">
        <v>64</v>
      </c>
      <c r="C57" s="152">
        <v>1.1622141378881579</v>
      </c>
      <c r="D57" s="152">
        <v>1.1761347437557605</v>
      </c>
      <c r="E57" s="152">
        <v>1.1633386185710037</v>
      </c>
      <c r="F57" s="152">
        <v>1.175549607195145</v>
      </c>
      <c r="G57" s="153">
        <v>1.2008497134114591</v>
      </c>
      <c r="H57" s="153">
        <v>1.2107968842766719</v>
      </c>
      <c r="I57" s="153">
        <v>1.2028408709294656</v>
      </c>
      <c r="J57" s="152">
        <v>1.1712588486515854</v>
      </c>
      <c r="K57" s="153">
        <v>1.1885230461293113</v>
      </c>
      <c r="L57" s="68"/>
      <c r="M57" s="62"/>
      <c r="N57" s="9" t="s">
        <v>126</v>
      </c>
      <c r="O57" s="10" t="s">
        <v>58</v>
      </c>
      <c r="P57" s="154" t="s">
        <v>112</v>
      </c>
      <c r="Q57" s="154" t="s">
        <v>68</v>
      </c>
      <c r="R57" s="154" t="s">
        <v>68</v>
      </c>
      <c r="S57" s="68"/>
      <c r="T57" s="9" t="s">
        <v>82</v>
      </c>
      <c r="U57" s="10" t="s">
        <v>59</v>
      </c>
      <c r="V57" s="154" t="s">
        <v>112</v>
      </c>
      <c r="W57" s="154" t="s">
        <v>112</v>
      </c>
      <c r="X57" s="154" t="s">
        <v>112</v>
      </c>
      <c r="Y57" s="154" t="s">
        <v>112</v>
      </c>
      <c r="Z57" s="83"/>
      <c r="AA57" s="83"/>
      <c r="AB57" s="83"/>
      <c r="AC57" s="83"/>
      <c r="AD57" s="83"/>
      <c r="AE57" s="83"/>
      <c r="AF57" s="83"/>
      <c r="AG57" s="83"/>
      <c r="AH57" s="83"/>
      <c r="AI57" s="235"/>
      <c r="AJ57" s="9" t="s">
        <v>82</v>
      </c>
      <c r="AK57" s="10" t="s">
        <v>59</v>
      </c>
      <c r="AL57" s="83"/>
    </row>
    <row r="58" spans="1:38" ht="16.5" customHeight="1">
      <c r="A58" s="9"/>
      <c r="B58" s="8" t="s">
        <v>17</v>
      </c>
      <c r="C58" s="148">
        <v>9.1514271714484856</v>
      </c>
      <c r="D58" s="148">
        <v>9.2295110767533437</v>
      </c>
      <c r="E58" s="148">
        <v>9.1879149737389749</v>
      </c>
      <c r="F58" s="148">
        <v>9.021014531322141</v>
      </c>
      <c r="G58" s="149">
        <v>9.2471295910961544</v>
      </c>
      <c r="H58" s="149">
        <v>9.3741332576710459</v>
      </c>
      <c r="I58" s="149">
        <v>9.1846593166626853</v>
      </c>
      <c r="J58" s="148">
        <v>9.0130210769351802</v>
      </c>
      <c r="K58" s="149">
        <v>9.1406409405331885</v>
      </c>
      <c r="L58" s="68"/>
      <c r="M58" s="62"/>
      <c r="N58" s="9" t="s">
        <v>82</v>
      </c>
      <c r="O58" s="10" t="s">
        <v>59</v>
      </c>
      <c r="P58" s="154" t="s">
        <v>112</v>
      </c>
      <c r="Q58" s="154" t="s">
        <v>112</v>
      </c>
      <c r="R58" s="154" t="s">
        <v>112</v>
      </c>
      <c r="S58" s="68"/>
      <c r="T58" s="9"/>
      <c r="U58" s="10" t="s">
        <v>60</v>
      </c>
      <c r="V58" s="154" t="s">
        <v>112</v>
      </c>
      <c r="W58" s="154" t="s">
        <v>112</v>
      </c>
      <c r="X58" s="154" t="s">
        <v>112</v>
      </c>
      <c r="Y58" s="154" t="s">
        <v>112</v>
      </c>
      <c r="Z58" s="83"/>
      <c r="AA58" s="83"/>
      <c r="AB58" s="83"/>
      <c r="AC58" s="83"/>
      <c r="AD58" s="83"/>
      <c r="AE58" s="83"/>
      <c r="AF58" s="83"/>
      <c r="AG58" s="83"/>
      <c r="AH58" s="83"/>
      <c r="AI58" s="235"/>
      <c r="AJ58" s="9"/>
      <c r="AK58" s="10" t="s">
        <v>60</v>
      </c>
      <c r="AL58" s="83"/>
    </row>
    <row r="59" spans="1:38" ht="16.5" customHeight="1">
      <c r="A59" s="236" t="s">
        <v>65</v>
      </c>
      <c r="B59" s="237"/>
      <c r="C59" s="148">
        <v>59.57572757099495</v>
      </c>
      <c r="D59" s="148">
        <v>58.615404910021709</v>
      </c>
      <c r="E59" s="148">
        <v>58.500037161827365</v>
      </c>
      <c r="F59" s="148">
        <v>58.063736531831978</v>
      </c>
      <c r="G59" s="149">
        <v>57.75789450405405</v>
      </c>
      <c r="H59" s="149">
        <v>57.873239018688892</v>
      </c>
      <c r="I59" s="149">
        <v>57.169378367586631</v>
      </c>
      <c r="J59" s="148">
        <v>56.119745091929339</v>
      </c>
      <c r="K59" s="149">
        <v>55.610601414694052</v>
      </c>
      <c r="L59" s="68"/>
      <c r="M59" s="62"/>
      <c r="N59" s="9"/>
      <c r="O59" s="10" t="s">
        <v>60</v>
      </c>
      <c r="P59" s="154" t="s">
        <v>112</v>
      </c>
      <c r="Q59" s="154" t="s">
        <v>112</v>
      </c>
      <c r="R59" s="154" t="s">
        <v>112</v>
      </c>
      <c r="S59" s="68"/>
      <c r="T59" s="9"/>
      <c r="U59" s="10" t="s">
        <v>61</v>
      </c>
      <c r="V59" s="154" t="s">
        <v>112</v>
      </c>
      <c r="W59" s="154" t="s">
        <v>112</v>
      </c>
      <c r="X59" s="154" t="s">
        <v>112</v>
      </c>
      <c r="Y59" s="154" t="s">
        <v>112</v>
      </c>
      <c r="Z59" s="83"/>
      <c r="AA59" s="83"/>
      <c r="AB59" s="83"/>
      <c r="AC59" s="83"/>
      <c r="AD59" s="83"/>
      <c r="AE59" s="83"/>
      <c r="AF59" s="83"/>
      <c r="AG59" s="83"/>
      <c r="AH59" s="83"/>
      <c r="AI59" s="235"/>
      <c r="AJ59" s="9"/>
      <c r="AK59" s="10" t="s">
        <v>61</v>
      </c>
      <c r="AL59" s="83"/>
    </row>
    <row r="60" spans="1:38" ht="16.5" customHeight="1">
      <c r="A60" s="5"/>
      <c r="B60" s="8" t="s">
        <v>66</v>
      </c>
      <c r="C60" s="148">
        <v>0.39397778986444204</v>
      </c>
      <c r="D60" s="148">
        <v>0.40856811585222896</v>
      </c>
      <c r="E60" s="148">
        <v>0.40529927658309384</v>
      </c>
      <c r="F60" s="148">
        <v>0.42409019753949756</v>
      </c>
      <c r="G60" s="149">
        <v>0.41652593571007812</v>
      </c>
      <c r="H60" s="149">
        <v>0.39857578984979281</v>
      </c>
      <c r="I60" s="149">
        <v>0.41233369802067527</v>
      </c>
      <c r="J60" s="148">
        <v>0.41873860524126383</v>
      </c>
      <c r="K60" s="149">
        <v>0.45096186090371165</v>
      </c>
      <c r="L60" s="68"/>
      <c r="M60" s="62"/>
      <c r="N60" s="9"/>
      <c r="O60" s="10" t="s">
        <v>61</v>
      </c>
      <c r="P60" s="154" t="s">
        <v>112</v>
      </c>
      <c r="Q60" s="154" t="s">
        <v>112</v>
      </c>
      <c r="R60" s="154" t="s">
        <v>112</v>
      </c>
      <c r="S60" s="68"/>
      <c r="T60" s="9" t="s">
        <v>62</v>
      </c>
      <c r="U60" s="10" t="s">
        <v>63</v>
      </c>
      <c r="V60" s="154" t="s">
        <v>112</v>
      </c>
      <c r="W60" s="154" t="s">
        <v>112</v>
      </c>
      <c r="X60" s="154" t="s">
        <v>112</v>
      </c>
      <c r="Y60" s="154" t="s">
        <v>112</v>
      </c>
      <c r="Z60" s="83"/>
      <c r="AA60" s="83"/>
      <c r="AB60" s="83"/>
      <c r="AC60" s="83"/>
      <c r="AD60" s="83"/>
      <c r="AE60" s="83"/>
      <c r="AF60" s="83"/>
      <c r="AG60" s="83"/>
      <c r="AH60" s="83"/>
      <c r="AI60" s="235"/>
      <c r="AJ60" s="9" t="s">
        <v>62</v>
      </c>
      <c r="AK60" s="10" t="s">
        <v>63</v>
      </c>
      <c r="AL60" s="83"/>
    </row>
    <row r="61" spans="1:38" ht="16.5" customHeight="1">
      <c r="A61" s="236" t="s">
        <v>67</v>
      </c>
      <c r="B61" s="237"/>
      <c r="C61" s="157">
        <v>100</v>
      </c>
      <c r="D61" s="157">
        <v>100</v>
      </c>
      <c r="E61" s="157">
        <v>100</v>
      </c>
      <c r="F61" s="157">
        <v>100</v>
      </c>
      <c r="G61" s="158">
        <v>100</v>
      </c>
      <c r="H61" s="158">
        <v>100</v>
      </c>
      <c r="I61" s="158">
        <v>100</v>
      </c>
      <c r="J61" s="157">
        <v>100</v>
      </c>
      <c r="K61" s="158">
        <v>100</v>
      </c>
      <c r="L61" s="68"/>
      <c r="M61" s="62"/>
      <c r="N61" s="9" t="s">
        <v>62</v>
      </c>
      <c r="O61" s="10" t="s">
        <v>63</v>
      </c>
      <c r="P61" s="154" t="s">
        <v>112</v>
      </c>
      <c r="Q61" s="154" t="s">
        <v>112</v>
      </c>
      <c r="R61" s="154" t="s">
        <v>112</v>
      </c>
      <c r="S61" s="68"/>
      <c r="T61" s="9"/>
      <c r="U61" s="10" t="s">
        <v>64</v>
      </c>
      <c r="V61" s="155"/>
      <c r="W61" s="155"/>
      <c r="X61" s="155"/>
      <c r="Y61" s="155"/>
      <c r="Z61" s="84"/>
      <c r="AA61" s="84"/>
      <c r="AB61" s="84"/>
      <c r="AC61" s="84"/>
      <c r="AD61" s="84"/>
      <c r="AE61" s="84"/>
      <c r="AF61" s="84"/>
      <c r="AG61" s="84"/>
      <c r="AH61" s="84"/>
      <c r="AI61" s="235"/>
      <c r="AJ61" s="9"/>
      <c r="AK61" s="10" t="s">
        <v>64</v>
      </c>
      <c r="AL61" s="84"/>
    </row>
    <row r="62" spans="1:38" ht="16.5" customHeight="1">
      <c r="A62" s="13"/>
      <c r="B62" s="13"/>
      <c r="C62" s="160"/>
      <c r="D62" s="160"/>
      <c r="E62" s="160"/>
      <c r="F62" s="159"/>
      <c r="G62" s="159"/>
      <c r="H62" s="159"/>
      <c r="I62" s="161"/>
      <c r="J62" s="159"/>
      <c r="K62" s="159"/>
      <c r="L62" s="32"/>
      <c r="M62" s="32"/>
      <c r="N62" s="9"/>
      <c r="O62" s="10" t="s">
        <v>64</v>
      </c>
      <c r="P62" s="155"/>
      <c r="Q62" s="155"/>
      <c r="R62" s="155"/>
      <c r="S62" s="68"/>
      <c r="T62" s="87"/>
      <c r="U62" s="8"/>
      <c r="V62" s="150">
        <v>9.6226637207728878</v>
      </c>
      <c r="W62" s="150">
        <v>9.7567320977885377</v>
      </c>
      <c r="X62" s="150">
        <v>9.6736102355067359</v>
      </c>
      <c r="Y62" s="150">
        <v>9.5345341674055515</v>
      </c>
      <c r="Z62" s="150">
        <v>9.3982920748681842</v>
      </c>
      <c r="AA62" s="150">
        <v>9.0812673933020047</v>
      </c>
      <c r="AB62" s="150">
        <v>8.9195982544150123</v>
      </c>
      <c r="AC62" s="150">
        <v>8.6911263875903515</v>
      </c>
      <c r="AD62" s="150">
        <v>8.8113596812571018</v>
      </c>
      <c r="AE62" s="150">
        <v>8.891357556304671</v>
      </c>
      <c r="AF62" s="150">
        <v>8.9113793107743735</v>
      </c>
      <c r="AG62" s="150">
        <v>8.984571578286511</v>
      </c>
      <c r="AH62" s="150">
        <v>8.8792527295794628</v>
      </c>
      <c r="AI62" s="178"/>
      <c r="AJ62" s="87"/>
      <c r="AK62" s="233"/>
      <c r="AL62" s="150">
        <v>8.6779268469382203</v>
      </c>
    </row>
    <row r="63" spans="1:38" ht="16.5" customHeight="1">
      <c r="A63" s="7" t="s">
        <v>10</v>
      </c>
      <c r="B63" s="8" t="s">
        <v>24</v>
      </c>
      <c r="C63" s="148">
        <v>0.26694067626157947</v>
      </c>
      <c r="D63" s="148">
        <v>0.24514332832104974</v>
      </c>
      <c r="E63" s="148">
        <v>0.24310028738479833</v>
      </c>
      <c r="F63" s="148">
        <v>0.23502842929754536</v>
      </c>
      <c r="G63" s="149">
        <v>0.22186486611459921</v>
      </c>
      <c r="H63" s="149">
        <v>0.21994870234189334</v>
      </c>
      <c r="I63" s="149">
        <v>0.22175237393253916</v>
      </c>
      <c r="J63" s="148">
        <v>0.21771384357485835</v>
      </c>
      <c r="K63" s="149">
        <v>0.21328957958428055</v>
      </c>
      <c r="L63" s="68"/>
      <c r="M63" s="32"/>
      <c r="N63" s="87"/>
      <c r="O63" s="8"/>
      <c r="P63" s="151">
        <v>9.3566543924910608</v>
      </c>
      <c r="Q63" s="151">
        <v>9.2142394354694872</v>
      </c>
      <c r="R63" s="151">
        <v>9.321826826903612</v>
      </c>
      <c r="S63" s="68"/>
      <c r="T63" s="45"/>
      <c r="U63" s="8" t="s">
        <v>96</v>
      </c>
      <c r="V63" s="150">
        <v>0.43206992821552442</v>
      </c>
      <c r="W63" s="150">
        <v>0.44042553699316989</v>
      </c>
      <c r="X63" s="150">
        <v>0.41872185389336047</v>
      </c>
      <c r="Y63" s="150">
        <v>0.38942387503844561</v>
      </c>
      <c r="Z63" s="150">
        <v>0.37213542992864013</v>
      </c>
      <c r="AA63" s="150">
        <v>0.3369599696526735</v>
      </c>
      <c r="AB63" s="150">
        <v>0.3232053125401293</v>
      </c>
      <c r="AC63" s="150">
        <v>0.32946257437941417</v>
      </c>
      <c r="AD63" s="150">
        <v>0.33238786258584174</v>
      </c>
      <c r="AE63" s="150">
        <v>0.32609945749712871</v>
      </c>
      <c r="AF63" s="150">
        <v>0.32943385942920983</v>
      </c>
      <c r="AG63" s="150">
        <v>0.31111076585620429</v>
      </c>
      <c r="AH63" s="150">
        <v>0.30915310408075092</v>
      </c>
      <c r="AI63" s="178"/>
      <c r="AJ63" s="45"/>
      <c r="AK63" s="233" t="s">
        <v>96</v>
      </c>
      <c r="AL63" s="150">
        <v>0.29904076032818361</v>
      </c>
    </row>
    <row r="64" spans="1:38" ht="16.5" customHeight="1">
      <c r="A64" s="9" t="s">
        <v>69</v>
      </c>
      <c r="B64" s="10" t="s">
        <v>70</v>
      </c>
      <c r="C64" s="152">
        <v>5.1364085163687423E-3</v>
      </c>
      <c r="D64" s="162">
        <v>4.511915822157736E-3</v>
      </c>
      <c r="E64" s="162">
        <v>3.9763155286889305E-3</v>
      </c>
      <c r="F64" s="162">
        <v>3.9472756031118791E-3</v>
      </c>
      <c r="G64" s="163">
        <v>3.3046644270340142E-3</v>
      </c>
      <c r="H64" s="163">
        <v>3.4087266836350955E-3</v>
      </c>
      <c r="I64" s="163">
        <v>3.530422772432392E-3</v>
      </c>
      <c r="J64" s="162">
        <v>4.274486457621564E-3</v>
      </c>
      <c r="K64" s="163">
        <v>4.0285544937219827E-3</v>
      </c>
      <c r="L64" s="68"/>
      <c r="M64" s="32"/>
      <c r="N64" s="45"/>
      <c r="O64" s="8" t="s">
        <v>96</v>
      </c>
      <c r="P64" s="150">
        <v>0.4814075670989173</v>
      </c>
      <c r="Q64" s="150">
        <v>0.46607898009675514</v>
      </c>
      <c r="R64" s="150">
        <v>0.44769006122576005</v>
      </c>
      <c r="S64" s="68"/>
      <c r="T64" s="236" t="s">
        <v>97</v>
      </c>
      <c r="U64" s="237"/>
      <c r="V64" s="150">
        <v>53.584948680233801</v>
      </c>
      <c r="W64" s="150">
        <v>53.477182226254364</v>
      </c>
      <c r="X64" s="150">
        <v>52.813930044908311</v>
      </c>
      <c r="Y64" s="150">
        <v>52.932910892312293</v>
      </c>
      <c r="Z64" s="150">
        <v>51.904145646742428</v>
      </c>
      <c r="AA64" s="150">
        <v>50.419728378347436</v>
      </c>
      <c r="AB64" s="150">
        <v>49.682123331936921</v>
      </c>
      <c r="AC64" s="150">
        <v>48.478466839869434</v>
      </c>
      <c r="AD64" s="150">
        <v>47.91727223364289</v>
      </c>
      <c r="AE64" s="150">
        <v>47.895863511591038</v>
      </c>
      <c r="AF64" s="150">
        <v>47.77068366776335</v>
      </c>
      <c r="AG64" s="150">
        <v>47.287141522418771</v>
      </c>
      <c r="AH64" s="150">
        <v>46.670837290591166</v>
      </c>
      <c r="AI64" s="178"/>
      <c r="AJ64" s="236" t="s">
        <v>97</v>
      </c>
      <c r="AK64" s="237"/>
      <c r="AL64" s="150">
        <v>46.338993420933477</v>
      </c>
    </row>
    <row r="65" spans="1:38" ht="16.5" customHeight="1">
      <c r="A65" s="9" t="s">
        <v>71</v>
      </c>
      <c r="B65" s="10" t="s">
        <v>72</v>
      </c>
      <c r="C65" s="162">
        <v>1.3095298940247041E-3</v>
      </c>
      <c r="D65" s="162">
        <v>1.4752858274085239E-3</v>
      </c>
      <c r="E65" s="162">
        <v>1.2882766821920523E-3</v>
      </c>
      <c r="F65" s="162">
        <v>7.3852253219512578E-4</v>
      </c>
      <c r="G65" s="163">
        <v>0</v>
      </c>
      <c r="H65" s="163">
        <v>0</v>
      </c>
      <c r="I65" s="163">
        <v>0</v>
      </c>
      <c r="J65" s="162" t="s">
        <v>187</v>
      </c>
      <c r="K65" s="163" t="s">
        <v>188</v>
      </c>
      <c r="L65" s="68"/>
      <c r="M65" s="32"/>
      <c r="N65" s="236" t="s">
        <v>97</v>
      </c>
      <c r="O65" s="237"/>
      <c r="P65" s="154">
        <v>56.166784873432995</v>
      </c>
      <c r="Q65" s="154">
        <v>55.147083418481365</v>
      </c>
      <c r="R65" s="154">
        <v>54.100274940295314</v>
      </c>
      <c r="S65" s="68"/>
      <c r="T65" s="236" t="s">
        <v>128</v>
      </c>
      <c r="U65" s="237"/>
      <c r="V65" s="150">
        <v>100</v>
      </c>
      <c r="W65" s="150">
        <v>100</v>
      </c>
      <c r="X65" s="150">
        <v>100</v>
      </c>
      <c r="Y65" s="150">
        <v>100</v>
      </c>
      <c r="Z65" s="150">
        <v>100</v>
      </c>
      <c r="AA65" s="150">
        <v>100</v>
      </c>
      <c r="AB65" s="150">
        <v>100</v>
      </c>
      <c r="AC65" s="150">
        <v>100</v>
      </c>
      <c r="AD65" s="150">
        <v>100</v>
      </c>
      <c r="AE65" s="150">
        <v>100</v>
      </c>
      <c r="AF65" s="150">
        <v>100</v>
      </c>
      <c r="AG65" s="150">
        <v>100</v>
      </c>
      <c r="AH65" s="150">
        <v>100</v>
      </c>
      <c r="AI65" s="178"/>
      <c r="AJ65" s="236" t="s">
        <v>98</v>
      </c>
      <c r="AK65" s="237"/>
      <c r="AL65" s="150">
        <v>100</v>
      </c>
    </row>
    <row r="66" spans="1:38" ht="16.5" customHeight="1">
      <c r="A66" s="14" t="s">
        <v>74</v>
      </c>
      <c r="B66" s="88" t="s">
        <v>75</v>
      </c>
      <c r="C66" s="164">
        <v>6.8782104142462615E-3</v>
      </c>
      <c r="D66" s="164">
        <v>5.5569099499054404E-3</v>
      </c>
      <c r="E66" s="164">
        <v>5.4380140719452984E-3</v>
      </c>
      <c r="F66" s="165">
        <v>4.9531942245500679E-3</v>
      </c>
      <c r="G66" s="166">
        <v>5.4658898317862976E-3</v>
      </c>
      <c r="H66" s="166">
        <v>5.9468792861979182E-3</v>
      </c>
      <c r="I66" s="166">
        <v>5.5970117123928173E-3</v>
      </c>
      <c r="J66" s="164">
        <v>5.2904513547953847E-3</v>
      </c>
      <c r="K66" s="167">
        <v>4.5134730901885177E-3</v>
      </c>
      <c r="L66" s="68"/>
      <c r="M66" s="32"/>
      <c r="N66" s="236" t="s">
        <v>128</v>
      </c>
      <c r="O66" s="237"/>
      <c r="P66" s="150">
        <v>100</v>
      </c>
      <c r="Q66" s="150">
        <v>100</v>
      </c>
      <c r="R66" s="150">
        <v>100</v>
      </c>
      <c r="S66" s="68"/>
      <c r="T66" s="63"/>
      <c r="AJ66" s="63"/>
    </row>
    <row r="67" spans="1:38">
      <c r="A67" s="30"/>
      <c r="B67" s="13"/>
      <c r="P67" s="51"/>
      <c r="Q67" s="51"/>
    </row>
    <row r="68" spans="1:38">
      <c r="P68" s="51"/>
      <c r="Q68" s="51"/>
    </row>
    <row r="69" spans="1:38">
      <c r="P69" s="51"/>
      <c r="Q69" s="51"/>
    </row>
    <row r="70" spans="1:38">
      <c r="P70" s="51"/>
      <c r="Q70" s="51"/>
    </row>
    <row r="71" spans="1:38">
      <c r="P71" s="51"/>
      <c r="Q71" s="51"/>
    </row>
    <row r="72" spans="1:38">
      <c r="P72" s="51"/>
      <c r="Q72" s="51"/>
    </row>
    <row r="73" spans="1:38">
      <c r="P73" s="51"/>
      <c r="Q73" s="51"/>
    </row>
    <row r="74" spans="1:38">
      <c r="P74" s="51"/>
      <c r="Q74" s="51"/>
    </row>
    <row r="75" spans="1:38">
      <c r="P75" s="51"/>
      <c r="Q75" s="51"/>
    </row>
    <row r="76" spans="1:38">
      <c r="P76" s="51"/>
      <c r="Q76" s="51"/>
    </row>
    <row r="77" spans="1:38">
      <c r="P77" s="51"/>
      <c r="Q77" s="51"/>
    </row>
    <row r="78" spans="1:38">
      <c r="P78" s="51"/>
      <c r="Q78" s="51"/>
    </row>
    <row r="79" spans="1:38">
      <c r="P79" s="51"/>
      <c r="Q79" s="51"/>
    </row>
    <row r="80" spans="1:38">
      <c r="P80" s="51"/>
      <c r="Q80" s="51"/>
    </row>
    <row r="81" spans="16:17">
      <c r="P81" s="51"/>
      <c r="Q81" s="51"/>
    </row>
    <row r="82" spans="16:17">
      <c r="P82" s="51"/>
      <c r="Q82" s="51"/>
    </row>
    <row r="83" spans="16:17">
      <c r="P83" s="51"/>
      <c r="Q83" s="51"/>
    </row>
    <row r="84" spans="16:17">
      <c r="P84" s="51"/>
      <c r="Q84" s="51"/>
    </row>
    <row r="85" spans="16:17">
      <c r="P85" s="51"/>
      <c r="Q85" s="51"/>
    </row>
    <row r="86" spans="16:17">
      <c r="P86" s="51"/>
      <c r="Q86" s="51"/>
    </row>
    <row r="87" spans="16:17">
      <c r="P87" s="51"/>
      <c r="Q87" s="51"/>
    </row>
    <row r="88" spans="16:17">
      <c r="P88" s="51"/>
      <c r="Q88" s="51"/>
    </row>
    <row r="89" spans="16:17">
      <c r="P89" s="51"/>
      <c r="Q89" s="51"/>
    </row>
    <row r="90" spans="16:17">
      <c r="P90" s="51"/>
      <c r="Q90" s="51"/>
    </row>
    <row r="91" spans="16:17">
      <c r="P91" s="51"/>
      <c r="Q91" s="51"/>
    </row>
    <row r="92" spans="16:17">
      <c r="P92" s="51"/>
      <c r="Q92" s="51"/>
    </row>
    <row r="93" spans="16:17">
      <c r="P93" s="51"/>
      <c r="Q93" s="51"/>
    </row>
    <row r="94" spans="16:17">
      <c r="P94" s="51"/>
      <c r="Q94" s="51"/>
    </row>
    <row r="95" spans="16:17">
      <c r="P95" s="51"/>
      <c r="Q95" s="51"/>
    </row>
    <row r="96" spans="16:17">
      <c r="P96" s="51"/>
      <c r="Q96" s="51"/>
    </row>
    <row r="97" spans="16:17">
      <c r="P97" s="51"/>
      <c r="Q97" s="51"/>
    </row>
    <row r="98" spans="16:17">
      <c r="P98" s="51"/>
      <c r="Q98" s="51"/>
    </row>
    <row r="99" spans="16:17">
      <c r="P99" s="51"/>
      <c r="Q99" s="51"/>
    </row>
    <row r="100" spans="16:17">
      <c r="P100" s="51"/>
      <c r="Q100" s="51"/>
    </row>
    <row r="101" spans="16:17">
      <c r="P101" s="51"/>
      <c r="Q101" s="51"/>
    </row>
    <row r="102" spans="16:17">
      <c r="P102" s="51"/>
      <c r="Q102" s="51"/>
    </row>
    <row r="103" spans="16:17">
      <c r="P103" s="51"/>
      <c r="Q103" s="51"/>
    </row>
    <row r="104" spans="16:17">
      <c r="P104" s="51"/>
      <c r="Q104" s="51"/>
    </row>
    <row r="105" spans="16:17">
      <c r="P105" s="51"/>
      <c r="Q105" s="51"/>
    </row>
    <row r="106" spans="16:17">
      <c r="P106" s="51"/>
      <c r="Q106" s="51"/>
    </row>
    <row r="107" spans="16:17">
      <c r="P107" s="51"/>
      <c r="Q107" s="51"/>
    </row>
    <row r="108" spans="16:17">
      <c r="P108" s="51"/>
      <c r="Q108" s="51"/>
    </row>
    <row r="109" spans="16:17">
      <c r="P109" s="51"/>
      <c r="Q109" s="51"/>
    </row>
    <row r="110" spans="16:17">
      <c r="P110" s="51"/>
      <c r="Q110" s="51"/>
    </row>
    <row r="111" spans="16:17">
      <c r="P111" s="51"/>
      <c r="Q111" s="51"/>
    </row>
    <row r="112" spans="16:17">
      <c r="P112" s="51"/>
      <c r="Q112" s="51"/>
    </row>
    <row r="113" spans="16:17">
      <c r="P113" s="51"/>
      <c r="Q113" s="51"/>
    </row>
    <row r="114" spans="16:17">
      <c r="P114" s="51"/>
      <c r="Q114" s="51"/>
    </row>
    <row r="115" spans="16:17">
      <c r="P115" s="51"/>
      <c r="Q115" s="51"/>
    </row>
    <row r="116" spans="16:17">
      <c r="P116" s="51"/>
      <c r="Q116" s="51"/>
    </row>
    <row r="117" spans="16:17">
      <c r="P117" s="51"/>
      <c r="Q117" s="51"/>
    </row>
    <row r="118" spans="16:17">
      <c r="P118" s="51"/>
      <c r="Q118" s="51"/>
    </row>
    <row r="119" spans="16:17">
      <c r="P119" s="51"/>
      <c r="Q119" s="51"/>
    </row>
    <row r="120" spans="16:17">
      <c r="P120" s="51"/>
      <c r="Q120" s="51"/>
    </row>
    <row r="121" spans="16:17">
      <c r="P121" s="51"/>
      <c r="Q121" s="51"/>
    </row>
    <row r="122" spans="16:17">
      <c r="P122" s="51"/>
      <c r="Q122" s="51"/>
    </row>
    <row r="123" spans="16:17">
      <c r="P123" s="51"/>
      <c r="Q123" s="51"/>
    </row>
    <row r="124" spans="16:17">
      <c r="P124" s="51"/>
      <c r="Q124" s="51"/>
    </row>
    <row r="125" spans="16:17">
      <c r="P125" s="51"/>
      <c r="Q125" s="51"/>
    </row>
    <row r="126" spans="16:17">
      <c r="P126" s="51"/>
      <c r="Q126" s="51"/>
    </row>
    <row r="127" spans="16:17">
      <c r="P127" s="51"/>
      <c r="Q127" s="51"/>
    </row>
    <row r="128" spans="16:17">
      <c r="P128" s="51"/>
      <c r="Q128" s="51"/>
    </row>
  </sheetData>
  <mergeCells count="16">
    <mergeCell ref="AJ5:AK5"/>
    <mergeCell ref="AJ6:AK6"/>
    <mergeCell ref="AJ64:AK64"/>
    <mergeCell ref="AJ65:AK65"/>
    <mergeCell ref="N66:O66"/>
    <mergeCell ref="A5:B5"/>
    <mergeCell ref="N5:O5"/>
    <mergeCell ref="T5:U5"/>
    <mergeCell ref="A6:B6"/>
    <mergeCell ref="N6:O6"/>
    <mergeCell ref="T6:U6"/>
    <mergeCell ref="A59:B59"/>
    <mergeCell ref="A61:B61"/>
    <mergeCell ref="T64:U64"/>
    <mergeCell ref="N65:O65"/>
    <mergeCell ref="T65:U65"/>
  </mergeCells>
  <phoneticPr fontId="7"/>
  <printOptions gridLinesSet="0"/>
  <pageMargins left="0.59055118110236227" right="0" top="0.78740157480314965" bottom="0.19685039370078741" header="0.51181102362204722" footer="0.51181102362204722"/>
  <pageSetup paperSize="9" scale="41" fitToWidth="2" orientation="portrait" horizontalDpi="300" verticalDpi="300" r:id="rId1"/>
  <headerFooter alignWithMargins="0"/>
  <colBreaks count="2" manualBreakCount="2">
    <brk id="19" min="2" max="65" man="1"/>
    <brk id="34" min="2" max="6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M129"/>
  <sheetViews>
    <sheetView showGridLines="0" view="pageBreakPreview" topLeftCell="W49" zoomScaleNormal="100" zoomScaleSheetLayoutView="100" workbookViewId="0">
      <selection activeCell="AH66" sqref="AH66"/>
    </sheetView>
  </sheetViews>
  <sheetFormatPr defaultColWidth="11" defaultRowHeight="14.25"/>
  <cols>
    <col min="1" max="1" width="0.375" style="18" customWidth="1"/>
    <col min="2" max="2" width="3.25" style="18" customWidth="1"/>
    <col min="3" max="3" width="7.125" style="18" customWidth="1"/>
    <col min="4" max="4" width="12.75" style="18" hidden="1" customWidth="1"/>
    <col min="5" max="6" width="12.75" style="18" customWidth="1"/>
    <col min="7" max="7" width="12.625" style="18" customWidth="1"/>
    <col min="8" max="12" width="12.75" style="18" customWidth="1"/>
    <col min="13" max="13" width="0.875" style="18" customWidth="1"/>
    <col min="14" max="14" width="4.75" style="72" customWidth="1"/>
    <col min="15" max="15" width="3.25" style="27" customWidth="1"/>
    <col min="16" max="16" width="7.125" style="27" customWidth="1"/>
    <col min="17" max="19" width="12.75" style="18" customWidth="1"/>
    <col min="20" max="20" width="1.5" style="18" customWidth="1"/>
    <col min="21" max="21" width="3.25" style="27" customWidth="1"/>
    <col min="22" max="22" width="7.125" style="27" customWidth="1"/>
    <col min="23" max="34" width="12.75" style="18" customWidth="1"/>
    <col min="35" max="35" width="1.5" style="18" customWidth="1"/>
    <col min="36" max="36" width="3.25" style="27" customWidth="1"/>
    <col min="37" max="37" width="7.125" style="27" customWidth="1"/>
    <col min="38" max="39" width="12.75" style="18" customWidth="1"/>
    <col min="40" max="16384" width="11" style="18"/>
  </cols>
  <sheetData>
    <row r="3" spans="2:39" s="24" customFormat="1" ht="21.75" customHeight="1">
      <c r="B3" s="194" t="s">
        <v>157</v>
      </c>
      <c r="C3" s="25"/>
      <c r="M3" s="18"/>
      <c r="N3" s="72"/>
      <c r="O3" s="40"/>
      <c r="P3" s="41"/>
      <c r="Q3" s="18"/>
      <c r="R3" s="18"/>
      <c r="T3" s="18"/>
      <c r="U3" s="40"/>
      <c r="V3" s="41"/>
      <c r="AI3" s="18"/>
      <c r="AJ3" s="40"/>
      <c r="AK3" s="41"/>
    </row>
    <row r="4" spans="2:39" ht="17.25">
      <c r="B4" s="27"/>
      <c r="I4" s="26"/>
      <c r="J4" s="26"/>
      <c r="K4" s="26"/>
      <c r="L4" s="26" t="s">
        <v>85</v>
      </c>
      <c r="M4" s="24"/>
      <c r="N4" s="73"/>
      <c r="R4" s="26"/>
      <c r="S4" s="26"/>
      <c r="T4" s="24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4"/>
      <c r="AL4" s="26"/>
      <c r="AM4" s="26" t="s">
        <v>121</v>
      </c>
    </row>
    <row r="5" spans="2:39" ht="16.5" customHeight="1">
      <c r="B5" s="236" t="s">
        <v>1</v>
      </c>
      <c r="C5" s="237"/>
      <c r="D5" s="15" t="s">
        <v>102</v>
      </c>
      <c r="E5" s="16" t="s">
        <v>2</v>
      </c>
      <c r="F5" s="15" t="s">
        <v>3</v>
      </c>
      <c r="G5" s="16" t="s">
        <v>4</v>
      </c>
      <c r="H5" s="39" t="s">
        <v>5</v>
      </c>
      <c r="I5" s="39" t="s">
        <v>6</v>
      </c>
      <c r="J5" s="39" t="s">
        <v>7</v>
      </c>
      <c r="K5" s="39" t="s">
        <v>76</v>
      </c>
      <c r="L5" s="39" t="s">
        <v>78</v>
      </c>
      <c r="O5" s="238" t="s">
        <v>1</v>
      </c>
      <c r="P5" s="239"/>
      <c r="Q5" s="31" t="s">
        <v>83</v>
      </c>
      <c r="R5" s="31" t="s">
        <v>84</v>
      </c>
      <c r="S5" s="31" t="s">
        <v>101</v>
      </c>
      <c r="T5" s="168"/>
      <c r="U5" s="238" t="s">
        <v>1</v>
      </c>
      <c r="V5" s="239"/>
      <c r="W5" s="31" t="s">
        <v>103</v>
      </c>
      <c r="X5" s="31" t="s">
        <v>106</v>
      </c>
      <c r="Y5" s="31" t="s">
        <v>108</v>
      </c>
      <c r="Z5" s="31" t="s">
        <v>113</v>
      </c>
      <c r="AA5" s="31" t="s">
        <v>115</v>
      </c>
      <c r="AB5" s="31" t="s">
        <v>116</v>
      </c>
      <c r="AC5" s="31" t="s">
        <v>117</v>
      </c>
      <c r="AD5" s="31" t="s">
        <v>119</v>
      </c>
      <c r="AE5" s="31" t="s">
        <v>136</v>
      </c>
      <c r="AF5" s="31" t="s">
        <v>141</v>
      </c>
      <c r="AG5" s="31" t="s">
        <v>143</v>
      </c>
      <c r="AH5" s="31" t="s">
        <v>153</v>
      </c>
      <c r="AI5" s="168"/>
      <c r="AJ5" s="238" t="s">
        <v>1</v>
      </c>
      <c r="AK5" s="239"/>
      <c r="AL5" s="31" t="s">
        <v>179</v>
      </c>
      <c r="AM5" s="31" t="s">
        <v>183</v>
      </c>
    </row>
    <row r="6" spans="2:39" ht="16.5" customHeight="1">
      <c r="B6" s="236" t="s">
        <v>8</v>
      </c>
      <c r="C6" s="237"/>
      <c r="D6" s="148">
        <v>83.527769637445601</v>
      </c>
      <c r="E6" s="148">
        <v>81.538461538461533</v>
      </c>
      <c r="F6" s="148">
        <v>81.038771207921968</v>
      </c>
      <c r="G6" s="148">
        <v>85.669902252930044</v>
      </c>
      <c r="H6" s="149">
        <v>81.001134673429306</v>
      </c>
      <c r="I6" s="149">
        <v>76.867137662782966</v>
      </c>
      <c r="J6" s="149">
        <v>77.984519290356005</v>
      </c>
      <c r="K6" s="149">
        <v>80.064143919579621</v>
      </c>
      <c r="L6" s="149">
        <v>78.684196055151503</v>
      </c>
      <c r="M6" s="71"/>
      <c r="N6" s="74"/>
      <c r="O6" s="236" t="s">
        <v>8</v>
      </c>
      <c r="P6" s="237"/>
      <c r="Q6" s="150">
        <v>80.739568197682601</v>
      </c>
      <c r="R6" s="150">
        <v>83.135097685621346</v>
      </c>
      <c r="S6" s="150">
        <v>87.109042283017246</v>
      </c>
      <c r="T6" s="71"/>
      <c r="U6" s="236" t="s">
        <v>8</v>
      </c>
      <c r="V6" s="237"/>
      <c r="W6" s="150">
        <v>85.872404853084902</v>
      </c>
      <c r="X6" s="150">
        <v>83.998425309569825</v>
      </c>
      <c r="Y6" s="150">
        <v>82.569722165322375</v>
      </c>
      <c r="Z6" s="150">
        <v>82.214401359754646</v>
      </c>
      <c r="AA6" s="150">
        <v>82.332202677782533</v>
      </c>
      <c r="AB6" s="150">
        <v>82.994311372374639</v>
      </c>
      <c r="AC6" s="150">
        <v>82.754429731977226</v>
      </c>
      <c r="AD6" s="150">
        <v>84.120595801081365</v>
      </c>
      <c r="AE6" s="150">
        <v>83.392649323671478</v>
      </c>
      <c r="AF6" s="150">
        <v>81.422109463481704</v>
      </c>
      <c r="AG6" s="150">
        <v>81.773537308353383</v>
      </c>
      <c r="AH6" s="150">
        <v>82.224136114143136</v>
      </c>
      <c r="AI6" s="71"/>
      <c r="AJ6" s="236" t="s">
        <v>8</v>
      </c>
      <c r="AK6" s="237"/>
      <c r="AL6" s="150">
        <v>84.670915053049839</v>
      </c>
      <c r="AM6" s="150">
        <v>85.163036843400533</v>
      </c>
    </row>
    <row r="7" spans="2:39" ht="16.5" customHeight="1">
      <c r="B7" s="7"/>
      <c r="C7" s="8" t="s">
        <v>9</v>
      </c>
      <c r="D7" s="148">
        <v>0.59669105378435094</v>
      </c>
      <c r="E7" s="148">
        <v>0.66419779898823861</v>
      </c>
      <c r="F7" s="148">
        <v>0.7358248554414365</v>
      </c>
      <c r="G7" s="148">
        <v>0.51314306047658509</v>
      </c>
      <c r="H7" s="149">
        <v>0.67928157367320818</v>
      </c>
      <c r="I7" s="149">
        <v>0.67867646533564674</v>
      </c>
      <c r="J7" s="149">
        <v>0.73560038333508293</v>
      </c>
      <c r="K7" s="149">
        <v>0.5999809516175395</v>
      </c>
      <c r="L7" s="149">
        <v>0.60818543290670291</v>
      </c>
      <c r="M7" s="68"/>
      <c r="N7" s="62"/>
      <c r="O7" s="7"/>
      <c r="P7" s="8" t="s">
        <v>9</v>
      </c>
      <c r="Q7" s="151" t="s">
        <v>112</v>
      </c>
      <c r="R7" s="151" t="s">
        <v>112</v>
      </c>
      <c r="S7" s="151" t="s">
        <v>112</v>
      </c>
      <c r="T7" s="68"/>
      <c r="U7" s="7"/>
      <c r="V7" s="8" t="s">
        <v>9</v>
      </c>
      <c r="W7" s="151" t="s">
        <v>112</v>
      </c>
      <c r="X7" s="151" t="s">
        <v>112</v>
      </c>
      <c r="Y7" s="151" t="s">
        <v>112</v>
      </c>
      <c r="Z7" s="151" t="s">
        <v>112</v>
      </c>
      <c r="AA7" s="82"/>
      <c r="AB7" s="82"/>
      <c r="AC7" s="82"/>
      <c r="AD7" s="82"/>
      <c r="AE7" s="82"/>
      <c r="AF7" s="82"/>
      <c r="AG7" s="82"/>
      <c r="AH7" s="82"/>
      <c r="AI7" s="68"/>
      <c r="AJ7" s="7"/>
      <c r="AK7" s="230" t="s">
        <v>9</v>
      </c>
      <c r="AL7" s="82"/>
      <c r="AM7" s="82"/>
    </row>
    <row r="8" spans="2:39" ht="16.5" customHeight="1">
      <c r="B8" s="9" t="s">
        <v>79</v>
      </c>
      <c r="C8" s="10" t="s">
        <v>11</v>
      </c>
      <c r="D8" s="152">
        <v>2.6198506281983742</v>
      </c>
      <c r="E8" s="152">
        <v>2.7313065652159261</v>
      </c>
      <c r="F8" s="152">
        <v>2.7277383958324615</v>
      </c>
      <c r="G8" s="152">
        <v>1.9309807161204438</v>
      </c>
      <c r="H8" s="153">
        <v>2.0374641000407263</v>
      </c>
      <c r="I8" s="153">
        <v>2.4837600466261782</v>
      </c>
      <c r="J8" s="153">
        <v>2.3743409311791619</v>
      </c>
      <c r="K8" s="153">
        <v>2.141176095400505</v>
      </c>
      <c r="L8" s="153">
        <v>2.1136673720162822</v>
      </c>
      <c r="M8" s="68"/>
      <c r="N8" s="62"/>
      <c r="O8" s="9" t="s">
        <v>79</v>
      </c>
      <c r="P8" s="10" t="s">
        <v>11</v>
      </c>
      <c r="Q8" s="154" t="s">
        <v>112</v>
      </c>
      <c r="R8" s="154" t="s">
        <v>112</v>
      </c>
      <c r="S8" s="154" t="s">
        <v>112</v>
      </c>
      <c r="T8" s="68"/>
      <c r="U8" s="9" t="s">
        <v>79</v>
      </c>
      <c r="V8" s="10" t="s">
        <v>11</v>
      </c>
      <c r="W8" s="154" t="s">
        <v>112</v>
      </c>
      <c r="X8" s="154" t="s">
        <v>112</v>
      </c>
      <c r="Y8" s="154" t="s">
        <v>112</v>
      </c>
      <c r="Z8" s="154" t="s">
        <v>112</v>
      </c>
      <c r="AA8" s="83"/>
      <c r="AB8" s="83"/>
      <c r="AC8" s="83"/>
      <c r="AD8" s="83"/>
      <c r="AE8" s="83"/>
      <c r="AF8" s="83"/>
      <c r="AG8" s="83"/>
      <c r="AH8" s="83"/>
      <c r="AI8" s="68"/>
      <c r="AJ8" s="9" t="s">
        <v>79</v>
      </c>
      <c r="AK8" s="10" t="s">
        <v>11</v>
      </c>
      <c r="AL8" s="83"/>
      <c r="AM8" s="83"/>
    </row>
    <row r="9" spans="2:39" ht="16.5" customHeight="1">
      <c r="B9" s="9" t="s">
        <v>80</v>
      </c>
      <c r="C9" s="10" t="s">
        <v>12</v>
      </c>
      <c r="D9" s="152">
        <v>1.1256244293533038</v>
      </c>
      <c r="E9" s="152">
        <v>1.3454704765613592</v>
      </c>
      <c r="F9" s="152">
        <v>1.4576282557950637</v>
      </c>
      <c r="G9" s="152">
        <v>1.0726428901590435</v>
      </c>
      <c r="H9" s="153">
        <v>1.4078324185037621</v>
      </c>
      <c r="I9" s="153">
        <v>1.5443030634357224</v>
      </c>
      <c r="J9" s="153">
        <v>1.5647064201853689</v>
      </c>
      <c r="K9" s="153">
        <v>1.3816972625922952</v>
      </c>
      <c r="L9" s="153">
        <v>1.2984668063510043</v>
      </c>
      <c r="M9" s="68"/>
      <c r="N9" s="62"/>
      <c r="O9" s="9" t="s">
        <v>80</v>
      </c>
      <c r="P9" s="10" t="s">
        <v>12</v>
      </c>
      <c r="Q9" s="154" t="s">
        <v>112</v>
      </c>
      <c r="R9" s="154" t="s">
        <v>112</v>
      </c>
      <c r="S9" s="154" t="s">
        <v>112</v>
      </c>
      <c r="T9" s="68"/>
      <c r="U9" s="9" t="s">
        <v>80</v>
      </c>
      <c r="V9" s="10" t="s">
        <v>12</v>
      </c>
      <c r="W9" s="154" t="s">
        <v>112</v>
      </c>
      <c r="X9" s="154" t="s">
        <v>112</v>
      </c>
      <c r="Y9" s="154" t="s">
        <v>112</v>
      </c>
      <c r="Z9" s="154" t="s">
        <v>112</v>
      </c>
      <c r="AA9" s="83"/>
      <c r="AB9" s="83"/>
      <c r="AC9" s="83"/>
      <c r="AD9" s="83"/>
      <c r="AE9" s="83"/>
      <c r="AF9" s="83"/>
      <c r="AG9" s="83"/>
      <c r="AH9" s="83"/>
      <c r="AI9" s="68"/>
      <c r="AJ9" s="9" t="s">
        <v>80</v>
      </c>
      <c r="AK9" s="10" t="s">
        <v>12</v>
      </c>
      <c r="AL9" s="83"/>
      <c r="AM9" s="83"/>
    </row>
    <row r="10" spans="2:39" ht="16.5" customHeight="1">
      <c r="B10" s="9"/>
      <c r="C10" s="10" t="s">
        <v>13</v>
      </c>
      <c r="D10" s="152">
        <v>0.18794285994996096</v>
      </c>
      <c r="E10" s="152">
        <v>0.21141395721544676</v>
      </c>
      <c r="F10" s="152">
        <v>0.24288778652108478</v>
      </c>
      <c r="G10" s="152">
        <v>0.14287004279842896</v>
      </c>
      <c r="H10" s="153">
        <v>0.15918415161909819</v>
      </c>
      <c r="I10" s="153">
        <v>0.16619190269348541</v>
      </c>
      <c r="J10" s="153">
        <v>0.17160340396135493</v>
      </c>
      <c r="K10" s="153">
        <v>0.33334669305858844</v>
      </c>
      <c r="L10" s="153">
        <v>0.32414040657408355</v>
      </c>
      <c r="M10" s="68"/>
      <c r="N10" s="62"/>
      <c r="O10" s="9"/>
      <c r="P10" s="10" t="s">
        <v>13</v>
      </c>
      <c r="Q10" s="154" t="s">
        <v>112</v>
      </c>
      <c r="R10" s="154" t="s">
        <v>112</v>
      </c>
      <c r="S10" s="154" t="s">
        <v>112</v>
      </c>
      <c r="T10" s="68"/>
      <c r="U10" s="9"/>
      <c r="V10" s="10" t="s">
        <v>13</v>
      </c>
      <c r="W10" s="154" t="s">
        <v>112</v>
      </c>
      <c r="X10" s="154" t="s">
        <v>112</v>
      </c>
      <c r="Y10" s="154" t="s">
        <v>112</v>
      </c>
      <c r="Z10" s="154" t="s">
        <v>112</v>
      </c>
      <c r="AA10" s="83"/>
      <c r="AB10" s="83"/>
      <c r="AC10" s="83"/>
      <c r="AD10" s="83"/>
      <c r="AE10" s="83"/>
      <c r="AF10" s="83"/>
      <c r="AG10" s="83"/>
      <c r="AH10" s="83"/>
      <c r="AI10" s="68"/>
      <c r="AJ10" s="9"/>
      <c r="AK10" s="10" t="s">
        <v>13</v>
      </c>
      <c r="AL10" s="83"/>
      <c r="AM10" s="83"/>
    </row>
    <row r="11" spans="2:39" ht="16.5" customHeight="1">
      <c r="B11" s="9" t="s">
        <v>14</v>
      </c>
      <c r="C11" s="10" t="s">
        <v>15</v>
      </c>
      <c r="D11" s="152">
        <v>0.68714755420190776</v>
      </c>
      <c r="E11" s="152">
        <v>0.77615807742858323</v>
      </c>
      <c r="F11" s="152">
        <v>0.83092198228698222</v>
      </c>
      <c r="G11" s="152">
        <v>0.68712622899081721</v>
      </c>
      <c r="H11" s="153">
        <v>0.83009206375655142</v>
      </c>
      <c r="I11" s="153">
        <v>0.85554162802512335</v>
      </c>
      <c r="J11" s="153">
        <v>0.76654317768529268</v>
      </c>
      <c r="K11" s="153">
        <v>0.71802058862949469</v>
      </c>
      <c r="L11" s="153">
        <v>0.71128165359236861</v>
      </c>
      <c r="M11" s="68"/>
      <c r="N11" s="62"/>
      <c r="O11" s="9" t="s">
        <v>14</v>
      </c>
      <c r="P11" s="10" t="s">
        <v>15</v>
      </c>
      <c r="Q11" s="154" t="s">
        <v>112</v>
      </c>
      <c r="R11" s="154" t="s">
        <v>112</v>
      </c>
      <c r="S11" s="154" t="s">
        <v>112</v>
      </c>
      <c r="T11" s="68"/>
      <c r="U11" s="9" t="s">
        <v>14</v>
      </c>
      <c r="V11" s="10" t="s">
        <v>15</v>
      </c>
      <c r="W11" s="154" t="s">
        <v>112</v>
      </c>
      <c r="X11" s="154" t="s">
        <v>112</v>
      </c>
      <c r="Y11" s="154" t="s">
        <v>112</v>
      </c>
      <c r="Z11" s="154" t="s">
        <v>112</v>
      </c>
      <c r="AA11" s="83"/>
      <c r="AB11" s="83"/>
      <c r="AC11" s="83"/>
      <c r="AD11" s="83"/>
      <c r="AE11" s="83"/>
      <c r="AF11" s="83"/>
      <c r="AG11" s="83"/>
      <c r="AH11" s="83"/>
      <c r="AI11" s="68"/>
      <c r="AJ11" s="9" t="s">
        <v>14</v>
      </c>
      <c r="AK11" s="10" t="s">
        <v>15</v>
      </c>
      <c r="AL11" s="83"/>
      <c r="AM11" s="83"/>
    </row>
    <row r="12" spans="2:39" ht="16.5" customHeight="1">
      <c r="B12" s="9"/>
      <c r="C12" s="10" t="s">
        <v>16</v>
      </c>
      <c r="D12" s="152">
        <v>0.67050457449025047</v>
      </c>
      <c r="E12" s="152">
        <v>0.62694011435675256</v>
      </c>
      <c r="F12" s="152">
        <v>0.72926643290036441</v>
      </c>
      <c r="G12" s="152">
        <v>0.54009882887691452</v>
      </c>
      <c r="H12" s="153">
        <v>0.62349945465471968</v>
      </c>
      <c r="I12" s="153">
        <v>0.87957747337042635</v>
      </c>
      <c r="J12" s="153">
        <v>0.92646366613275188</v>
      </c>
      <c r="K12" s="153">
        <v>0.87695822327720951</v>
      </c>
      <c r="L12" s="153">
        <v>0.73384071742152934</v>
      </c>
      <c r="M12" s="68"/>
      <c r="N12" s="62"/>
      <c r="O12" s="9"/>
      <c r="P12" s="10" t="s">
        <v>16</v>
      </c>
      <c r="Q12" s="155" t="s">
        <v>112</v>
      </c>
      <c r="R12" s="155" t="s">
        <v>112</v>
      </c>
      <c r="S12" s="155" t="s">
        <v>112</v>
      </c>
      <c r="T12" s="68"/>
      <c r="U12" s="9"/>
      <c r="V12" s="10" t="s">
        <v>16</v>
      </c>
      <c r="W12" s="155" t="s">
        <v>112</v>
      </c>
      <c r="X12" s="155" t="s">
        <v>112</v>
      </c>
      <c r="Y12" s="155" t="s">
        <v>112</v>
      </c>
      <c r="Z12" s="155" t="s">
        <v>112</v>
      </c>
      <c r="AA12" s="84"/>
      <c r="AB12" s="84"/>
      <c r="AC12" s="84"/>
      <c r="AD12" s="84"/>
      <c r="AE12" s="84"/>
      <c r="AF12" s="84"/>
      <c r="AG12" s="84"/>
      <c r="AH12" s="84"/>
      <c r="AI12" s="68"/>
      <c r="AJ12" s="9"/>
      <c r="AK12" s="10" t="s">
        <v>16</v>
      </c>
      <c r="AL12" s="84"/>
      <c r="AM12" s="84"/>
    </row>
    <row r="13" spans="2:39" ht="16.5" customHeight="1">
      <c r="B13" s="9"/>
      <c r="C13" s="8" t="s">
        <v>17</v>
      </c>
      <c r="D13" s="148">
        <v>5.8877187514292633</v>
      </c>
      <c r="E13" s="148">
        <v>6.3554869897663071</v>
      </c>
      <c r="F13" s="148">
        <v>6.7242677087773925</v>
      </c>
      <c r="G13" s="148">
        <v>4.8868170646553999</v>
      </c>
      <c r="H13" s="149">
        <v>5.7372691798083109</v>
      </c>
      <c r="I13" s="149">
        <v>6.6080085587779367</v>
      </c>
      <c r="J13" s="149">
        <v>6.5392579824790129</v>
      </c>
      <c r="K13" s="149">
        <v>6.051179814575633</v>
      </c>
      <c r="L13" s="149">
        <v>5.7895390893152738</v>
      </c>
      <c r="M13" s="68"/>
      <c r="N13" s="32"/>
      <c r="O13" s="87"/>
      <c r="P13" s="101"/>
      <c r="Q13" s="150">
        <v>4.8115424678412282</v>
      </c>
      <c r="R13" s="150">
        <v>4.611006300893628</v>
      </c>
      <c r="S13" s="150">
        <v>3.345240327886787</v>
      </c>
      <c r="T13" s="68"/>
      <c r="U13" s="87"/>
      <c r="V13" s="101"/>
      <c r="W13" s="150">
        <v>3.8372734661994334</v>
      </c>
      <c r="X13" s="150">
        <v>4.1138071719991416</v>
      </c>
      <c r="Y13" s="150">
        <v>4.4863502241090059</v>
      </c>
      <c r="Z13" s="150">
        <v>4.6369758049444547</v>
      </c>
      <c r="AA13" s="150">
        <v>4.5842788744156593</v>
      </c>
      <c r="AB13" s="150">
        <v>4.3596904605673439</v>
      </c>
      <c r="AC13" s="150">
        <v>4.7007562897027491</v>
      </c>
      <c r="AD13" s="150">
        <v>4.3067544265256013</v>
      </c>
      <c r="AE13" s="150">
        <v>4.275800128285943</v>
      </c>
      <c r="AF13" s="150">
        <v>4.6981270894138092</v>
      </c>
      <c r="AG13" s="150">
        <v>4.418745578359232</v>
      </c>
      <c r="AH13" s="150">
        <v>3.8189732894988482</v>
      </c>
      <c r="AI13" s="68"/>
      <c r="AJ13" s="87"/>
      <c r="AK13" s="229"/>
      <c r="AL13" s="150">
        <v>3.1809120830904201</v>
      </c>
      <c r="AM13" s="150">
        <v>3.0179304678431702</v>
      </c>
    </row>
    <row r="14" spans="2:39" ht="16.5" customHeight="1">
      <c r="B14" s="7"/>
      <c r="C14" s="8" t="s">
        <v>18</v>
      </c>
      <c r="D14" s="148">
        <v>0.72483776270922295</v>
      </c>
      <c r="E14" s="148">
        <v>0.90028795135157402</v>
      </c>
      <c r="F14" s="148">
        <v>1.0011017396027329</v>
      </c>
      <c r="G14" s="148">
        <v>0.70876236813801352</v>
      </c>
      <c r="H14" s="149">
        <v>1.0640048008992806</v>
      </c>
      <c r="I14" s="149">
        <v>1.5476647201273732</v>
      </c>
      <c r="J14" s="149">
        <v>1.1410737445945351</v>
      </c>
      <c r="K14" s="149">
        <v>0.93940416487280043</v>
      </c>
      <c r="L14" s="149">
        <v>0.95627048880425269</v>
      </c>
      <c r="M14" s="68"/>
      <c r="N14" s="62"/>
      <c r="O14" s="7"/>
      <c r="P14" s="8" t="s">
        <v>18</v>
      </c>
      <c r="Q14" s="151" t="s">
        <v>112</v>
      </c>
      <c r="R14" s="151" t="s">
        <v>112</v>
      </c>
      <c r="S14" s="151" t="s">
        <v>112</v>
      </c>
      <c r="T14" s="68"/>
      <c r="U14" s="7"/>
      <c r="V14" s="8" t="s">
        <v>18</v>
      </c>
      <c r="W14" s="151" t="s">
        <v>112</v>
      </c>
      <c r="X14" s="151" t="s">
        <v>112</v>
      </c>
      <c r="Y14" s="151" t="s">
        <v>112</v>
      </c>
      <c r="Z14" s="151" t="s">
        <v>112</v>
      </c>
      <c r="AA14" s="82"/>
      <c r="AB14" s="82"/>
      <c r="AC14" s="82"/>
      <c r="AD14" s="82"/>
      <c r="AE14" s="82"/>
      <c r="AF14" s="82"/>
      <c r="AG14" s="82"/>
      <c r="AH14" s="82"/>
      <c r="AI14" s="68"/>
      <c r="AJ14" s="7"/>
      <c r="AK14" s="230" t="s">
        <v>18</v>
      </c>
      <c r="AL14" s="82"/>
      <c r="AM14" s="82"/>
    </row>
    <row r="15" spans="2:39" ht="16.5" customHeight="1">
      <c r="B15" s="9"/>
      <c r="C15" s="10" t="s">
        <v>19</v>
      </c>
      <c r="D15" s="152">
        <v>0.6503890137700542</v>
      </c>
      <c r="E15" s="152">
        <v>0.79173515964637031</v>
      </c>
      <c r="F15" s="152">
        <v>0.9198376074271496</v>
      </c>
      <c r="G15" s="152">
        <v>0.61435012458661109</v>
      </c>
      <c r="H15" s="153">
        <v>0.99828424520956771</v>
      </c>
      <c r="I15" s="153">
        <v>1.3123067310031731</v>
      </c>
      <c r="J15" s="153">
        <v>0.95452806100852339</v>
      </c>
      <c r="K15" s="153">
        <v>1.1666487818731801</v>
      </c>
      <c r="L15" s="153">
        <v>1.2649962567541881</v>
      </c>
      <c r="M15" s="68"/>
      <c r="N15" s="62"/>
      <c r="O15" s="9"/>
      <c r="P15" s="10" t="s">
        <v>19</v>
      </c>
      <c r="Q15" s="154" t="s">
        <v>112</v>
      </c>
      <c r="R15" s="154" t="s">
        <v>112</v>
      </c>
      <c r="S15" s="154" t="s">
        <v>112</v>
      </c>
      <c r="T15" s="68"/>
      <c r="U15" s="9"/>
      <c r="V15" s="10" t="s">
        <v>19</v>
      </c>
      <c r="W15" s="154" t="s">
        <v>112</v>
      </c>
      <c r="X15" s="154" t="s">
        <v>112</v>
      </c>
      <c r="Y15" s="154" t="s">
        <v>112</v>
      </c>
      <c r="Z15" s="154" t="s">
        <v>112</v>
      </c>
      <c r="AA15" s="83"/>
      <c r="AB15" s="83"/>
      <c r="AC15" s="83"/>
      <c r="AD15" s="83"/>
      <c r="AE15" s="83"/>
      <c r="AF15" s="83"/>
      <c r="AG15" s="83"/>
      <c r="AH15" s="83"/>
      <c r="AI15" s="68"/>
      <c r="AJ15" s="9"/>
      <c r="AK15" s="10" t="s">
        <v>19</v>
      </c>
      <c r="AL15" s="83"/>
      <c r="AM15" s="83"/>
    </row>
    <row r="16" spans="2:39" ht="16.5" customHeight="1">
      <c r="B16" s="9" t="s">
        <v>20</v>
      </c>
      <c r="C16" s="10" t="s">
        <v>21</v>
      </c>
      <c r="D16" s="152">
        <v>0.8396870272843231</v>
      </c>
      <c r="E16" s="152">
        <v>1.0059574850501201</v>
      </c>
      <c r="F16" s="152">
        <v>1.057149867870401</v>
      </c>
      <c r="G16" s="152">
        <v>0.7211897373176015</v>
      </c>
      <c r="H16" s="153">
        <v>1.1647847778674822</v>
      </c>
      <c r="I16" s="153">
        <v>1.9719898360309926</v>
      </c>
      <c r="J16" s="153">
        <v>1.8423873106605755</v>
      </c>
      <c r="K16" s="153">
        <v>1.384153728203716</v>
      </c>
      <c r="L16" s="153">
        <v>1.3648017118908782</v>
      </c>
      <c r="M16" s="68"/>
      <c r="N16" s="62"/>
      <c r="O16" s="9" t="s">
        <v>122</v>
      </c>
      <c r="P16" s="10" t="s">
        <v>21</v>
      </c>
      <c r="Q16" s="154" t="s">
        <v>112</v>
      </c>
      <c r="R16" s="154" t="s">
        <v>112</v>
      </c>
      <c r="S16" s="154" t="s">
        <v>112</v>
      </c>
      <c r="T16" s="68"/>
      <c r="U16" s="9" t="s">
        <v>122</v>
      </c>
      <c r="V16" s="10" t="s">
        <v>21</v>
      </c>
      <c r="W16" s="154" t="s">
        <v>112</v>
      </c>
      <c r="X16" s="154" t="s">
        <v>112</v>
      </c>
      <c r="Y16" s="154" t="s">
        <v>112</v>
      </c>
      <c r="Z16" s="154" t="s">
        <v>112</v>
      </c>
      <c r="AA16" s="83"/>
      <c r="AB16" s="83"/>
      <c r="AC16" s="83"/>
      <c r="AD16" s="83"/>
      <c r="AE16" s="83"/>
      <c r="AF16" s="83"/>
      <c r="AG16" s="83"/>
      <c r="AH16" s="83"/>
      <c r="AI16" s="68"/>
      <c r="AJ16" s="9" t="s">
        <v>122</v>
      </c>
      <c r="AK16" s="10" t="s">
        <v>21</v>
      </c>
      <c r="AL16" s="83"/>
      <c r="AM16" s="83"/>
    </row>
    <row r="17" spans="2:39" ht="16.5" customHeight="1">
      <c r="B17" s="9"/>
      <c r="C17" s="10" t="s">
        <v>22</v>
      </c>
      <c r="D17" s="152">
        <v>0.42924489149454803</v>
      </c>
      <c r="E17" s="152">
        <v>0.47648646928206878</v>
      </c>
      <c r="F17" s="152">
        <v>0.44638734571216743</v>
      </c>
      <c r="G17" s="152">
        <v>0.30652687217422636</v>
      </c>
      <c r="H17" s="153">
        <v>0.41360813040243904</v>
      </c>
      <c r="I17" s="153">
        <v>0.53194015074509027</v>
      </c>
      <c r="J17" s="153">
        <v>0.58431509331093823</v>
      </c>
      <c r="K17" s="153">
        <v>0.52508029841316628</v>
      </c>
      <c r="L17" s="153">
        <v>0.49261894277228813</v>
      </c>
      <c r="M17" s="68"/>
      <c r="N17" s="62"/>
      <c r="O17" s="9" t="s">
        <v>122</v>
      </c>
      <c r="P17" s="10" t="s">
        <v>22</v>
      </c>
      <c r="Q17" s="154" t="s">
        <v>112</v>
      </c>
      <c r="R17" s="154" t="s">
        <v>112</v>
      </c>
      <c r="S17" s="154" t="s">
        <v>112</v>
      </c>
      <c r="T17" s="68"/>
      <c r="U17" s="9" t="s">
        <v>122</v>
      </c>
      <c r="V17" s="10" t="s">
        <v>22</v>
      </c>
      <c r="W17" s="154" t="s">
        <v>112</v>
      </c>
      <c r="X17" s="154" t="s">
        <v>112</v>
      </c>
      <c r="Y17" s="154" t="s">
        <v>112</v>
      </c>
      <c r="Z17" s="154" t="s">
        <v>112</v>
      </c>
      <c r="AA17" s="83"/>
      <c r="AB17" s="83"/>
      <c r="AC17" s="83"/>
      <c r="AD17" s="83"/>
      <c r="AE17" s="83"/>
      <c r="AF17" s="83"/>
      <c r="AG17" s="83"/>
      <c r="AH17" s="83"/>
      <c r="AI17" s="68"/>
      <c r="AJ17" s="9" t="s">
        <v>122</v>
      </c>
      <c r="AK17" s="10" t="s">
        <v>22</v>
      </c>
      <c r="AL17" s="83"/>
      <c r="AM17" s="83"/>
    </row>
    <row r="18" spans="2:39" ht="16.5" customHeight="1">
      <c r="B18" s="9"/>
      <c r="C18" s="10" t="s">
        <v>23</v>
      </c>
      <c r="D18" s="152">
        <v>0.60765932794546862</v>
      </c>
      <c r="E18" s="152">
        <v>0.7102175923672297</v>
      </c>
      <c r="F18" s="152">
        <v>0.78535225325160174</v>
      </c>
      <c r="G18" s="152">
        <v>0.49217746283188452</v>
      </c>
      <c r="H18" s="153">
        <v>0.80725480502267455</v>
      </c>
      <c r="I18" s="153">
        <v>1.2034730956109791</v>
      </c>
      <c r="J18" s="153">
        <v>1.6177874928463307</v>
      </c>
      <c r="K18" s="153">
        <v>1.4979268723116246</v>
      </c>
      <c r="L18" s="153">
        <v>1.7315921719615517</v>
      </c>
      <c r="M18" s="68"/>
      <c r="N18" s="62"/>
      <c r="O18" s="9" t="s">
        <v>87</v>
      </c>
      <c r="P18" s="10" t="s">
        <v>23</v>
      </c>
      <c r="Q18" s="154" t="s">
        <v>112</v>
      </c>
      <c r="R18" s="154" t="s">
        <v>112</v>
      </c>
      <c r="S18" s="154" t="s">
        <v>112</v>
      </c>
      <c r="T18" s="68"/>
      <c r="U18" s="9" t="s">
        <v>87</v>
      </c>
      <c r="V18" s="10" t="s">
        <v>23</v>
      </c>
      <c r="W18" s="154" t="s">
        <v>112</v>
      </c>
      <c r="X18" s="154" t="s">
        <v>112</v>
      </c>
      <c r="Y18" s="154" t="s">
        <v>112</v>
      </c>
      <c r="Z18" s="154" t="s">
        <v>112</v>
      </c>
      <c r="AA18" s="83"/>
      <c r="AB18" s="83"/>
      <c r="AC18" s="83"/>
      <c r="AD18" s="83"/>
      <c r="AE18" s="83"/>
      <c r="AF18" s="83"/>
      <c r="AG18" s="83"/>
      <c r="AH18" s="83"/>
      <c r="AI18" s="68"/>
      <c r="AJ18" s="9" t="s">
        <v>87</v>
      </c>
      <c r="AK18" s="10" t="s">
        <v>23</v>
      </c>
      <c r="AL18" s="83"/>
      <c r="AM18" s="83"/>
    </row>
    <row r="19" spans="2:39" ht="16.5" customHeight="1">
      <c r="B19" s="9"/>
      <c r="C19" s="10" t="s">
        <v>24</v>
      </c>
      <c r="D19" s="152">
        <v>3.4852855732045482E-2</v>
      </c>
      <c r="E19" s="152">
        <v>3.8980150453645078E-2</v>
      </c>
      <c r="F19" s="152">
        <v>4.0518989837083505E-2</v>
      </c>
      <c r="G19" s="152">
        <v>3.3169452990123374E-2</v>
      </c>
      <c r="H19" s="153">
        <v>5.0749463853060006E-2</v>
      </c>
      <c r="I19" s="153">
        <v>5.4584900530679534E-2</v>
      </c>
      <c r="J19" s="153">
        <v>4.9652390934057565E-2</v>
      </c>
      <c r="K19" s="153">
        <v>9.8861966887705474E-2</v>
      </c>
      <c r="L19" s="153">
        <v>9.6731187321199938E-2</v>
      </c>
      <c r="M19" s="68"/>
      <c r="N19" s="62"/>
      <c r="O19" s="9"/>
      <c r="P19" s="10" t="s">
        <v>24</v>
      </c>
      <c r="Q19" s="154" t="s">
        <v>112</v>
      </c>
      <c r="R19" s="154" t="s">
        <v>112</v>
      </c>
      <c r="S19" s="154" t="s">
        <v>112</v>
      </c>
      <c r="T19" s="68"/>
      <c r="U19" s="9"/>
      <c r="V19" s="10" t="s">
        <v>24</v>
      </c>
      <c r="W19" s="154" t="s">
        <v>112</v>
      </c>
      <c r="X19" s="154" t="s">
        <v>112</v>
      </c>
      <c r="Y19" s="154" t="s">
        <v>112</v>
      </c>
      <c r="Z19" s="154" t="s">
        <v>112</v>
      </c>
      <c r="AA19" s="83"/>
      <c r="AB19" s="83"/>
      <c r="AC19" s="83"/>
      <c r="AD19" s="83"/>
      <c r="AE19" s="83"/>
      <c r="AF19" s="83"/>
      <c r="AG19" s="83"/>
      <c r="AH19" s="83"/>
      <c r="AI19" s="68"/>
      <c r="AJ19" s="9"/>
      <c r="AK19" s="10" t="s">
        <v>24</v>
      </c>
      <c r="AL19" s="83"/>
      <c r="AM19" s="83"/>
    </row>
    <row r="20" spans="2:39" ht="16.5" customHeight="1">
      <c r="B20" s="9"/>
      <c r="C20" s="10" t="s">
        <v>25</v>
      </c>
      <c r="D20" s="152">
        <v>6.2845246544781908E-2</v>
      </c>
      <c r="E20" s="152">
        <v>6.335678632811477E-2</v>
      </c>
      <c r="F20" s="152">
        <v>5.3711219086366509E-2</v>
      </c>
      <c r="G20" s="152">
        <v>3.1738964451465755E-2</v>
      </c>
      <c r="H20" s="153">
        <v>5.5697536578733352E-2</v>
      </c>
      <c r="I20" s="153">
        <v>6.5132098400733848E-2</v>
      </c>
      <c r="J20" s="153">
        <v>5.9811447902662691E-2</v>
      </c>
      <c r="K20" s="153">
        <v>0.19324196143176606</v>
      </c>
      <c r="L20" s="153">
        <v>0.19341907509570283</v>
      </c>
      <c r="M20" s="68"/>
      <c r="N20" s="62"/>
      <c r="O20" s="9"/>
      <c r="P20" s="10" t="s">
        <v>25</v>
      </c>
      <c r="Q20" s="154" t="s">
        <v>112</v>
      </c>
      <c r="R20" s="154" t="s">
        <v>112</v>
      </c>
      <c r="S20" s="154" t="s">
        <v>112</v>
      </c>
      <c r="T20" s="68"/>
      <c r="U20" s="9"/>
      <c r="V20" s="10" t="s">
        <v>25</v>
      </c>
      <c r="W20" s="154" t="s">
        <v>112</v>
      </c>
      <c r="X20" s="154" t="s">
        <v>112</v>
      </c>
      <c r="Y20" s="154" t="s">
        <v>112</v>
      </c>
      <c r="Z20" s="154" t="s">
        <v>112</v>
      </c>
      <c r="AA20" s="83"/>
      <c r="AB20" s="83"/>
      <c r="AC20" s="83"/>
      <c r="AD20" s="83"/>
      <c r="AE20" s="83"/>
      <c r="AF20" s="83"/>
      <c r="AG20" s="83"/>
      <c r="AH20" s="83"/>
      <c r="AI20" s="68"/>
      <c r="AJ20" s="9"/>
      <c r="AK20" s="10" t="s">
        <v>25</v>
      </c>
      <c r="AL20" s="83"/>
      <c r="AM20" s="83"/>
    </row>
    <row r="21" spans="2:39" ht="16.5" customHeight="1">
      <c r="B21" s="9" t="s">
        <v>10</v>
      </c>
      <c r="C21" s="10" t="s">
        <v>26</v>
      </c>
      <c r="D21" s="152">
        <v>2.7399511128351678E-2</v>
      </c>
      <c r="E21" s="152">
        <v>4.2687196462204979E-2</v>
      </c>
      <c r="F21" s="152">
        <v>5.0432007815830453E-2</v>
      </c>
      <c r="G21" s="152">
        <v>1.0415744672100736E-2</v>
      </c>
      <c r="H21" s="153">
        <v>1.146092058681605E-2</v>
      </c>
      <c r="I21" s="153">
        <v>1.4287040939515811E-2</v>
      </c>
      <c r="J21" s="153">
        <v>3.9958957409846833E-2</v>
      </c>
      <c r="K21" s="153">
        <v>9.9551501094420083E-2</v>
      </c>
      <c r="L21" s="153">
        <v>9.0582651690219451E-2</v>
      </c>
      <c r="M21" s="68"/>
      <c r="N21" s="62"/>
      <c r="O21" s="9" t="s">
        <v>123</v>
      </c>
      <c r="P21" s="10" t="s">
        <v>26</v>
      </c>
      <c r="Q21" s="154" t="s">
        <v>112</v>
      </c>
      <c r="R21" s="154" t="s">
        <v>112</v>
      </c>
      <c r="S21" s="154" t="s">
        <v>112</v>
      </c>
      <c r="T21" s="68"/>
      <c r="U21" s="9" t="s">
        <v>123</v>
      </c>
      <c r="V21" s="10" t="s">
        <v>26</v>
      </c>
      <c r="W21" s="154" t="s">
        <v>112</v>
      </c>
      <c r="X21" s="154" t="s">
        <v>112</v>
      </c>
      <c r="Y21" s="154" t="s">
        <v>112</v>
      </c>
      <c r="Z21" s="154" t="s">
        <v>112</v>
      </c>
      <c r="AA21" s="83"/>
      <c r="AB21" s="83"/>
      <c r="AC21" s="83"/>
      <c r="AD21" s="83"/>
      <c r="AE21" s="83"/>
      <c r="AF21" s="83"/>
      <c r="AG21" s="83"/>
      <c r="AH21" s="83"/>
      <c r="AI21" s="68"/>
      <c r="AJ21" s="9" t="s">
        <v>122</v>
      </c>
      <c r="AK21" s="10" t="s">
        <v>26</v>
      </c>
      <c r="AL21" s="83"/>
      <c r="AM21" s="83"/>
    </row>
    <row r="22" spans="2:39" ht="16.5" customHeight="1">
      <c r="B22" s="9"/>
      <c r="C22" s="10" t="s">
        <v>27</v>
      </c>
      <c r="D22" s="152">
        <v>0.43915445193355007</v>
      </c>
      <c r="E22" s="152">
        <v>0.55414721091593988</v>
      </c>
      <c r="F22" s="152">
        <v>0.51754999949115688</v>
      </c>
      <c r="G22" s="152">
        <v>0.45136383671330949</v>
      </c>
      <c r="H22" s="153">
        <v>0.5321081284993342</v>
      </c>
      <c r="I22" s="153">
        <v>0.41957677582666286</v>
      </c>
      <c r="J22" s="153">
        <v>0.39760009210878322</v>
      </c>
      <c r="K22" s="153">
        <v>0.36342762282651275</v>
      </c>
      <c r="L22" s="153">
        <v>0.39991461329391342</v>
      </c>
      <c r="M22" s="68"/>
      <c r="N22" s="62"/>
      <c r="O22" s="9" t="s">
        <v>80</v>
      </c>
      <c r="P22" s="10" t="s">
        <v>28</v>
      </c>
      <c r="Q22" s="155" t="s">
        <v>112</v>
      </c>
      <c r="R22" s="155" t="s">
        <v>112</v>
      </c>
      <c r="S22" s="155" t="s">
        <v>112</v>
      </c>
      <c r="T22" s="68"/>
      <c r="U22" s="9" t="s">
        <v>80</v>
      </c>
      <c r="V22" s="10" t="s">
        <v>28</v>
      </c>
      <c r="W22" s="155" t="s">
        <v>112</v>
      </c>
      <c r="X22" s="155" t="s">
        <v>112</v>
      </c>
      <c r="Y22" s="155" t="s">
        <v>112</v>
      </c>
      <c r="Z22" s="155" t="s">
        <v>112</v>
      </c>
      <c r="AA22" s="84"/>
      <c r="AB22" s="84"/>
      <c r="AC22" s="84"/>
      <c r="AD22" s="84"/>
      <c r="AE22" s="84"/>
      <c r="AF22" s="84"/>
      <c r="AG22" s="84"/>
      <c r="AH22" s="84"/>
      <c r="AI22" s="68"/>
      <c r="AJ22" s="9" t="s">
        <v>80</v>
      </c>
      <c r="AK22" s="10" t="s">
        <v>28</v>
      </c>
      <c r="AL22" s="84"/>
      <c r="AM22" s="84"/>
    </row>
    <row r="23" spans="2:39" ht="16.5" customHeight="1">
      <c r="B23" s="9"/>
      <c r="C23" s="10" t="s">
        <v>28</v>
      </c>
      <c r="D23" s="152">
        <v>0.32981049871345108</v>
      </c>
      <c r="E23" s="152">
        <v>0.34262091897296104</v>
      </c>
      <c r="F23" s="152">
        <v>0.37066394982128298</v>
      </c>
      <c r="G23" s="152">
        <v>0.36213711411454103</v>
      </c>
      <c r="H23" s="153">
        <v>0.50098179066945736</v>
      </c>
      <c r="I23" s="153">
        <v>0.51097181713091844</v>
      </c>
      <c r="J23" s="153">
        <v>0.47616346599932952</v>
      </c>
      <c r="K23" s="153">
        <v>0.47250331515117822</v>
      </c>
      <c r="L23" s="153">
        <v>0.53193493117320556</v>
      </c>
      <c r="M23" s="68"/>
      <c r="N23" s="62"/>
      <c r="O23" s="9" t="s">
        <v>122</v>
      </c>
      <c r="P23" s="8" t="s">
        <v>17</v>
      </c>
      <c r="Q23" s="155">
        <v>6.2550099151015015</v>
      </c>
      <c r="R23" s="155">
        <v>5.5710445014667309</v>
      </c>
      <c r="S23" s="155">
        <v>3.7860628579912641</v>
      </c>
      <c r="T23" s="68"/>
      <c r="U23" s="9" t="s">
        <v>122</v>
      </c>
      <c r="V23" s="8" t="s">
        <v>17</v>
      </c>
      <c r="W23" s="150">
        <v>4.1947437680301443</v>
      </c>
      <c r="X23" s="150">
        <v>4.6181852885739509</v>
      </c>
      <c r="Y23" s="150">
        <v>4.7622648184375658</v>
      </c>
      <c r="Z23" s="150">
        <v>4.8785525852453242</v>
      </c>
      <c r="AA23" s="150">
        <v>4.9527403654228435</v>
      </c>
      <c r="AB23" s="150">
        <v>5.2056636822611342</v>
      </c>
      <c r="AC23" s="150">
        <v>5.8598428373903335</v>
      </c>
      <c r="AD23" s="150">
        <v>5.6012290386533987</v>
      </c>
      <c r="AE23" s="150">
        <v>5.8251896733446333</v>
      </c>
      <c r="AF23" s="150">
        <v>6.9995246179457045</v>
      </c>
      <c r="AG23" s="150">
        <v>6.9957622523699099</v>
      </c>
      <c r="AH23" s="150">
        <v>7.302943215954226</v>
      </c>
      <c r="AI23" s="68"/>
      <c r="AJ23" s="9" t="s">
        <v>122</v>
      </c>
      <c r="AK23" s="230" t="s">
        <v>17</v>
      </c>
      <c r="AL23" s="150">
        <v>6.3046249479034895</v>
      </c>
      <c r="AM23" s="150">
        <v>6.1488347036812403</v>
      </c>
    </row>
    <row r="24" spans="2:39" ht="16.5" customHeight="1">
      <c r="B24" s="9"/>
      <c r="C24" s="8" t="s">
        <v>17</v>
      </c>
      <c r="D24" s="148">
        <v>4.1458382387069124</v>
      </c>
      <c r="E24" s="148">
        <v>4.9264394759210512</v>
      </c>
      <c r="F24" s="148">
        <v>5.2426672878322043</v>
      </c>
      <c r="G24" s="148">
        <v>3.7318316779898772</v>
      </c>
      <c r="H24" s="149">
        <v>5.5989345995888451</v>
      </c>
      <c r="I24" s="149">
        <v>7.6319691870547643</v>
      </c>
      <c r="J24" s="149">
        <v>7.1632780567755834</v>
      </c>
      <c r="K24" s="149">
        <v>6.7408002130660698</v>
      </c>
      <c r="L24" s="149">
        <v>7.1228620307573998</v>
      </c>
      <c r="M24" s="68"/>
      <c r="N24" s="62"/>
      <c r="O24" s="9"/>
      <c r="P24" s="8" t="s">
        <v>89</v>
      </c>
      <c r="Q24" s="156">
        <v>2.7300065849641592E-3</v>
      </c>
      <c r="R24" s="156">
        <v>4.5932552830808878E-3</v>
      </c>
      <c r="S24" s="156">
        <v>1.6605324643864624E-3</v>
      </c>
      <c r="T24" s="68"/>
      <c r="U24" s="9"/>
      <c r="V24" s="8" t="s">
        <v>89</v>
      </c>
      <c r="W24" s="156">
        <v>2.7897814560862394E-3</v>
      </c>
      <c r="X24" s="156">
        <v>2.863073509412354E-4</v>
      </c>
      <c r="Y24" s="156" t="s">
        <v>73</v>
      </c>
      <c r="Z24" s="156" t="s">
        <v>73</v>
      </c>
      <c r="AA24" s="156" t="s">
        <v>73</v>
      </c>
      <c r="AB24" s="156" t="s">
        <v>73</v>
      </c>
      <c r="AC24" s="156" t="s">
        <v>73</v>
      </c>
      <c r="AD24" s="156" t="s">
        <v>73</v>
      </c>
      <c r="AE24" s="156" t="s">
        <v>73</v>
      </c>
      <c r="AF24" s="156" t="s">
        <v>73</v>
      </c>
      <c r="AG24" s="156" t="s">
        <v>73</v>
      </c>
      <c r="AH24" s="156" t="s">
        <v>73</v>
      </c>
      <c r="AI24" s="68"/>
      <c r="AJ24" s="9"/>
      <c r="AK24" s="230" t="s">
        <v>89</v>
      </c>
      <c r="AL24" s="156" t="s">
        <v>73</v>
      </c>
      <c r="AM24" s="156" t="s">
        <v>73</v>
      </c>
    </row>
    <row r="25" spans="2:39" ht="16.5" customHeight="1">
      <c r="B25" s="7"/>
      <c r="C25" s="8" t="s">
        <v>29</v>
      </c>
      <c r="D25" s="148">
        <v>0.13119580444456491</v>
      </c>
      <c r="E25" s="148">
        <v>0.15917830891301174</v>
      </c>
      <c r="F25" s="148">
        <v>0.20455493753102533</v>
      </c>
      <c r="G25" s="148">
        <v>0.11765768230458858</v>
      </c>
      <c r="H25" s="149">
        <v>0.12349036204244601</v>
      </c>
      <c r="I25" s="149">
        <v>0.27649626288827661</v>
      </c>
      <c r="J25" s="149">
        <v>0.18718062464654947</v>
      </c>
      <c r="K25" s="149">
        <v>0.22965798672388077</v>
      </c>
      <c r="L25" s="149">
        <v>0.27161805643056725</v>
      </c>
      <c r="M25" s="68"/>
      <c r="N25" s="62"/>
      <c r="O25" s="9"/>
      <c r="P25" s="8" t="s">
        <v>90</v>
      </c>
      <c r="Q25" s="156">
        <v>3.5301809288329649E-3</v>
      </c>
      <c r="R25" s="156">
        <v>1.3396994575652589E-3</v>
      </c>
      <c r="S25" s="156">
        <v>8.7910542232224492E-4</v>
      </c>
      <c r="T25" s="68"/>
      <c r="U25" s="9"/>
      <c r="V25" s="8" t="s">
        <v>90</v>
      </c>
      <c r="W25" s="156">
        <v>1.3239640808544865E-3</v>
      </c>
      <c r="X25" s="156">
        <v>4.0560208050008355E-3</v>
      </c>
      <c r="Y25" s="156">
        <v>3.6660301521814938E-3</v>
      </c>
      <c r="Z25" s="156">
        <v>2.1639613870599044E-3</v>
      </c>
      <c r="AA25" s="156">
        <v>1.9883766637996654E-3</v>
      </c>
      <c r="AB25" s="156">
        <v>1.6268715801803658E-3</v>
      </c>
      <c r="AC25" s="156">
        <v>1.426961703300218E-3</v>
      </c>
      <c r="AD25" s="156">
        <v>7.7899950867388128E-4</v>
      </c>
      <c r="AE25" s="150">
        <v>2.5401615847709866E-4</v>
      </c>
      <c r="AF25" s="150">
        <v>4.5525952594730352E-4</v>
      </c>
      <c r="AG25" s="156" t="s">
        <v>73</v>
      </c>
      <c r="AH25" s="156" t="s">
        <v>73</v>
      </c>
      <c r="AI25" s="68"/>
      <c r="AJ25" s="9"/>
      <c r="AK25" s="230" t="s">
        <v>90</v>
      </c>
      <c r="AL25" s="156" t="s">
        <v>73</v>
      </c>
      <c r="AM25" s="156" t="s">
        <v>73</v>
      </c>
    </row>
    <row r="26" spans="2:39" ht="16.5" customHeight="1">
      <c r="B26" s="9" t="s">
        <v>14</v>
      </c>
      <c r="C26" s="10" t="s">
        <v>30</v>
      </c>
      <c r="D26" s="152">
        <v>1.3170398703118039E-2</v>
      </c>
      <c r="E26" s="152">
        <v>3.0966939889687298E-2</v>
      </c>
      <c r="F26" s="152">
        <v>2.9060596431991985E-2</v>
      </c>
      <c r="G26" s="152">
        <v>1.4260182619743066E-2</v>
      </c>
      <c r="H26" s="153">
        <v>1.3575481580693551E-2</v>
      </c>
      <c r="I26" s="153">
        <v>2.7859729832055837E-2</v>
      </c>
      <c r="J26" s="153">
        <v>3.6953569723301147E-2</v>
      </c>
      <c r="K26" s="153">
        <v>5.2059832606952149E-2</v>
      </c>
      <c r="L26" s="153">
        <v>5.1916156489757705E-2</v>
      </c>
      <c r="M26" s="68"/>
      <c r="N26" s="32"/>
      <c r="O26" s="87"/>
      <c r="P26" s="8" t="s">
        <v>91</v>
      </c>
      <c r="Q26" s="150">
        <v>6.261270102615299</v>
      </c>
      <c r="R26" s="150">
        <v>5.5769774562073779</v>
      </c>
      <c r="S26" s="150">
        <v>3.7886513350681015</v>
      </c>
      <c r="T26" s="68"/>
      <c r="U26" s="87"/>
      <c r="V26" s="8" t="s">
        <v>91</v>
      </c>
      <c r="W26" s="150">
        <v>4.198857513567086</v>
      </c>
      <c r="X26" s="150">
        <v>4.6225276167298928</v>
      </c>
      <c r="Y26" s="150">
        <v>4.7659308485897469</v>
      </c>
      <c r="Z26" s="150">
        <v>4.8807165466323843</v>
      </c>
      <c r="AA26" s="150">
        <v>4.954728742086643</v>
      </c>
      <c r="AB26" s="150">
        <v>5.2072363247886422</v>
      </c>
      <c r="AC26" s="150">
        <v>5.8612205935176576</v>
      </c>
      <c r="AD26" s="150">
        <v>5.6019523953400245</v>
      </c>
      <c r="AE26" s="150">
        <v>5.8254436895031105</v>
      </c>
      <c r="AF26" s="150">
        <v>6.9999798774716515</v>
      </c>
      <c r="AG26" s="150">
        <v>6.9960861477626786</v>
      </c>
      <c r="AH26" s="150">
        <v>7.302943215954226</v>
      </c>
      <c r="AI26" s="68"/>
      <c r="AJ26" s="87"/>
      <c r="AK26" s="230" t="s">
        <v>91</v>
      </c>
      <c r="AL26" s="150">
        <v>6.3046249479034895</v>
      </c>
      <c r="AM26" s="150">
        <v>6.1488347036812403</v>
      </c>
    </row>
    <row r="27" spans="2:39" ht="16.5" customHeight="1">
      <c r="B27" s="9"/>
      <c r="C27" s="10" t="s">
        <v>31</v>
      </c>
      <c r="D27" s="162">
        <v>2.4562158353081875E-3</v>
      </c>
      <c r="E27" s="162">
        <v>2.7709232791255866E-3</v>
      </c>
      <c r="F27" s="152">
        <v>7.6514929645841419E-3</v>
      </c>
      <c r="G27" s="162">
        <v>3.039788144647425E-3</v>
      </c>
      <c r="H27" s="163">
        <v>1.4801926957142501E-3</v>
      </c>
      <c r="I27" s="163">
        <v>7.5637275562142529E-4</v>
      </c>
      <c r="J27" s="163">
        <v>3.6826581511193585E-3</v>
      </c>
      <c r="K27" s="153">
        <v>8.4467940322538251E-3</v>
      </c>
      <c r="L27" s="153">
        <v>7.6640197653770762E-3</v>
      </c>
      <c r="M27" s="68"/>
      <c r="N27" s="62"/>
      <c r="O27" s="9"/>
      <c r="P27" s="8" t="s">
        <v>29</v>
      </c>
      <c r="Q27" s="154" t="s">
        <v>112</v>
      </c>
      <c r="R27" s="154" t="s">
        <v>112</v>
      </c>
      <c r="S27" s="154" t="s">
        <v>112</v>
      </c>
      <c r="T27" s="68"/>
      <c r="U27" s="9"/>
      <c r="V27" s="8" t="s">
        <v>29</v>
      </c>
      <c r="W27" s="154" t="s">
        <v>112</v>
      </c>
      <c r="X27" s="154" t="s">
        <v>112</v>
      </c>
      <c r="Y27" s="154" t="s">
        <v>112</v>
      </c>
      <c r="Z27" s="154" t="s">
        <v>112</v>
      </c>
      <c r="AA27" s="82"/>
      <c r="AB27" s="82"/>
      <c r="AC27" s="82"/>
      <c r="AD27" s="82"/>
      <c r="AE27" s="82"/>
      <c r="AF27" s="82"/>
      <c r="AG27" s="82"/>
      <c r="AH27" s="82"/>
      <c r="AI27" s="68"/>
      <c r="AJ27" s="9"/>
      <c r="AK27" s="230" t="s">
        <v>29</v>
      </c>
      <c r="AL27" s="82"/>
      <c r="AM27" s="82"/>
    </row>
    <row r="28" spans="2:39" ht="16.5" customHeight="1">
      <c r="B28" s="9" t="s">
        <v>32</v>
      </c>
      <c r="C28" s="10" t="s">
        <v>33</v>
      </c>
      <c r="D28" s="162">
        <v>1.3128050154233414E-3</v>
      </c>
      <c r="E28" s="162">
        <v>1.8722454588686393E-3</v>
      </c>
      <c r="F28" s="152">
        <v>5.0884312818663012E-3</v>
      </c>
      <c r="G28" s="162">
        <v>8.9405533666100728E-4</v>
      </c>
      <c r="H28" s="163">
        <v>4.2291219877550004E-5</v>
      </c>
      <c r="I28" s="163">
        <v>4.2020708645634741E-5</v>
      </c>
      <c r="J28" s="163">
        <v>2.5397642421512819E-4</v>
      </c>
      <c r="K28" s="163">
        <v>3.0167121543763658E-4</v>
      </c>
      <c r="L28" s="163">
        <v>0</v>
      </c>
      <c r="M28" s="68"/>
      <c r="N28" s="62"/>
      <c r="O28" s="9" t="s">
        <v>14</v>
      </c>
      <c r="P28" s="10" t="s">
        <v>30</v>
      </c>
      <c r="Q28" s="154" t="s">
        <v>112</v>
      </c>
      <c r="R28" s="154" t="s">
        <v>112</v>
      </c>
      <c r="S28" s="154" t="s">
        <v>112</v>
      </c>
      <c r="T28" s="68"/>
      <c r="U28" s="9" t="s">
        <v>14</v>
      </c>
      <c r="V28" s="10" t="s">
        <v>30</v>
      </c>
      <c r="W28" s="154" t="s">
        <v>112</v>
      </c>
      <c r="X28" s="154" t="s">
        <v>112</v>
      </c>
      <c r="Y28" s="154" t="s">
        <v>112</v>
      </c>
      <c r="Z28" s="154" t="s">
        <v>112</v>
      </c>
      <c r="AA28" s="83"/>
      <c r="AB28" s="83"/>
      <c r="AC28" s="83"/>
      <c r="AD28" s="83"/>
      <c r="AE28" s="83"/>
      <c r="AF28" s="83"/>
      <c r="AG28" s="83"/>
      <c r="AH28" s="83"/>
      <c r="AI28" s="68"/>
      <c r="AJ28" s="9" t="s">
        <v>14</v>
      </c>
      <c r="AK28" s="10" t="s">
        <v>30</v>
      </c>
      <c r="AL28" s="83"/>
      <c r="AM28" s="83"/>
    </row>
    <row r="29" spans="2:39" ht="16.5" customHeight="1">
      <c r="B29" s="9"/>
      <c r="C29" s="8" t="s">
        <v>17</v>
      </c>
      <c r="D29" s="148">
        <v>0.1481775725472991</v>
      </c>
      <c r="E29" s="148">
        <v>0.19482586244987063</v>
      </c>
      <c r="F29" s="148">
        <v>0.24635545820946772</v>
      </c>
      <c r="G29" s="148">
        <v>0.13585170840564006</v>
      </c>
      <c r="H29" s="149">
        <v>0.13858832753873135</v>
      </c>
      <c r="I29" s="149">
        <v>0.30511236547595383</v>
      </c>
      <c r="J29" s="149">
        <v>0.22807082894518513</v>
      </c>
      <c r="K29" s="149">
        <v>0.29046628457852436</v>
      </c>
      <c r="L29" s="149">
        <v>0.33115493313900496</v>
      </c>
      <c r="M29" s="68"/>
      <c r="N29" s="62"/>
      <c r="O29" s="9"/>
      <c r="P29" s="10" t="s">
        <v>31</v>
      </c>
      <c r="Q29" s="154" t="s">
        <v>112</v>
      </c>
      <c r="R29" s="154" t="s">
        <v>112</v>
      </c>
      <c r="S29" s="154" t="s">
        <v>112</v>
      </c>
      <c r="T29" s="68"/>
      <c r="U29" s="9"/>
      <c r="V29" s="10" t="s">
        <v>31</v>
      </c>
      <c r="W29" s="154" t="s">
        <v>112</v>
      </c>
      <c r="X29" s="154" t="s">
        <v>112</v>
      </c>
      <c r="Y29" s="154" t="s">
        <v>112</v>
      </c>
      <c r="Z29" s="154" t="s">
        <v>112</v>
      </c>
      <c r="AA29" s="83"/>
      <c r="AB29" s="83"/>
      <c r="AC29" s="83"/>
      <c r="AD29" s="83"/>
      <c r="AE29" s="83"/>
      <c r="AF29" s="83"/>
      <c r="AG29" s="83"/>
      <c r="AH29" s="83"/>
      <c r="AI29" s="68"/>
      <c r="AJ29" s="9"/>
      <c r="AK29" s="10" t="s">
        <v>31</v>
      </c>
      <c r="AL29" s="83"/>
      <c r="AM29" s="83"/>
    </row>
    <row r="30" spans="2:39" ht="16.5" customHeight="1">
      <c r="B30" s="7"/>
      <c r="C30" s="8" t="s">
        <v>34</v>
      </c>
      <c r="D30" s="148">
        <v>0.10650660044482915</v>
      </c>
      <c r="E30" s="148">
        <v>0.13270475812460916</v>
      </c>
      <c r="F30" s="148">
        <v>0.13851840711747151</v>
      </c>
      <c r="G30" s="148">
        <v>0.11654011313376231</v>
      </c>
      <c r="H30" s="149">
        <v>0.12924196794579279</v>
      </c>
      <c r="I30" s="149">
        <v>0.16245205962402393</v>
      </c>
      <c r="J30" s="149">
        <v>0.16195229984118006</v>
      </c>
      <c r="K30" s="149">
        <v>0.16432462063767261</v>
      </c>
      <c r="L30" s="149">
        <v>0.16765584481096069</v>
      </c>
      <c r="M30" s="68"/>
      <c r="N30" s="62"/>
      <c r="O30" s="9" t="s">
        <v>32</v>
      </c>
      <c r="P30" s="10" t="s">
        <v>33</v>
      </c>
      <c r="Q30" s="154" t="s">
        <v>112</v>
      </c>
      <c r="R30" s="154" t="s">
        <v>112</v>
      </c>
      <c r="S30" s="154" t="s">
        <v>112</v>
      </c>
      <c r="T30" s="68"/>
      <c r="U30" s="9" t="s">
        <v>32</v>
      </c>
      <c r="V30" s="10" t="s">
        <v>33</v>
      </c>
      <c r="W30" s="154" t="s">
        <v>112</v>
      </c>
      <c r="X30" s="154" t="s">
        <v>112</v>
      </c>
      <c r="Y30" s="154" t="s">
        <v>112</v>
      </c>
      <c r="Z30" s="154" t="s">
        <v>112</v>
      </c>
      <c r="AA30" s="84"/>
      <c r="AB30" s="84"/>
      <c r="AC30" s="84"/>
      <c r="AD30" s="84"/>
      <c r="AE30" s="84"/>
      <c r="AF30" s="84"/>
      <c r="AG30" s="84"/>
      <c r="AH30" s="84"/>
      <c r="AI30" s="68"/>
      <c r="AJ30" s="9" t="s">
        <v>32</v>
      </c>
      <c r="AK30" s="10" t="s">
        <v>33</v>
      </c>
      <c r="AL30" s="84"/>
      <c r="AM30" s="84"/>
    </row>
    <row r="31" spans="2:39" ht="16.5" customHeight="1">
      <c r="B31" s="9" t="s">
        <v>10</v>
      </c>
      <c r="C31" s="10" t="s">
        <v>35</v>
      </c>
      <c r="D31" s="152">
        <v>0.71230259223937431</v>
      </c>
      <c r="E31" s="152">
        <v>0.73934973170722573</v>
      </c>
      <c r="F31" s="152">
        <v>0.69432587143154911</v>
      </c>
      <c r="G31" s="152">
        <v>0.55815874667746679</v>
      </c>
      <c r="H31" s="153">
        <v>0.93933028470026303</v>
      </c>
      <c r="I31" s="153">
        <v>1.0477023286616109</v>
      </c>
      <c r="J31" s="153">
        <v>1.0281388946268748</v>
      </c>
      <c r="K31" s="153">
        <v>0.85291071781803796</v>
      </c>
      <c r="L31" s="153">
        <v>0.97553878708443797</v>
      </c>
      <c r="M31" s="68"/>
      <c r="N31" s="32"/>
      <c r="O31" s="87"/>
      <c r="P31" s="101"/>
      <c r="Q31" s="150">
        <v>0.24367662224757677</v>
      </c>
      <c r="R31" s="150">
        <v>0.17334754052710477</v>
      </c>
      <c r="S31" s="150">
        <v>0.11101147916324794</v>
      </c>
      <c r="T31" s="68"/>
      <c r="U31" s="87"/>
      <c r="V31" s="101"/>
      <c r="W31" s="150">
        <v>0.21722467812305396</v>
      </c>
      <c r="X31" s="150">
        <v>0.19931763414692336</v>
      </c>
      <c r="Y31" s="150">
        <v>0.17413643222862096</v>
      </c>
      <c r="Z31" s="150">
        <v>0.18270719438471691</v>
      </c>
      <c r="AA31" s="150">
        <v>0.14576330466162163</v>
      </c>
      <c r="AB31" s="150">
        <v>0.12440144683112532</v>
      </c>
      <c r="AC31" s="150">
        <v>0.15194681861348527</v>
      </c>
      <c r="AD31" s="150">
        <v>0.11239850053723144</v>
      </c>
      <c r="AE31" s="150">
        <v>0.10854481211137475</v>
      </c>
      <c r="AF31" s="150">
        <v>0.1326877811702816</v>
      </c>
      <c r="AG31" s="150">
        <v>0.11169780906208017</v>
      </c>
      <c r="AH31" s="150">
        <v>9.2239760931192252E-2</v>
      </c>
      <c r="AI31" s="68"/>
      <c r="AJ31" s="87"/>
      <c r="AK31" s="229"/>
      <c r="AL31" s="150">
        <v>5.744365938109957E-2</v>
      </c>
      <c r="AM31" s="150">
        <v>4.7863671860617886E-2</v>
      </c>
    </row>
    <row r="32" spans="2:39" ht="16.5" customHeight="1">
      <c r="B32" s="9" t="s">
        <v>36</v>
      </c>
      <c r="C32" s="10" t="s">
        <v>37</v>
      </c>
      <c r="D32" s="152">
        <v>9.1176425748595288E-2</v>
      </c>
      <c r="E32" s="152">
        <v>9.1178353846902732E-2</v>
      </c>
      <c r="F32" s="152">
        <v>8.733255763025348E-2</v>
      </c>
      <c r="G32" s="152">
        <v>7.2954915471538193E-2</v>
      </c>
      <c r="H32" s="153">
        <v>9.414025544742631E-2</v>
      </c>
      <c r="I32" s="153">
        <v>0.11341389263456816</v>
      </c>
      <c r="J32" s="153">
        <v>0.10836327433178802</v>
      </c>
      <c r="K32" s="153">
        <v>0.11304051401327439</v>
      </c>
      <c r="L32" s="153">
        <v>0.13219351606608029</v>
      </c>
      <c r="M32" s="68"/>
      <c r="N32" s="32"/>
      <c r="O32" s="43"/>
      <c r="P32" s="7" t="s">
        <v>92</v>
      </c>
      <c r="Q32" s="154" t="s">
        <v>112</v>
      </c>
      <c r="R32" s="154" t="s">
        <v>112</v>
      </c>
      <c r="S32" s="154" t="s">
        <v>112</v>
      </c>
      <c r="T32" s="68"/>
      <c r="U32" s="43"/>
      <c r="V32" s="7" t="s">
        <v>92</v>
      </c>
      <c r="W32" s="154" t="s">
        <v>112</v>
      </c>
      <c r="X32" s="154" t="s">
        <v>112</v>
      </c>
      <c r="Y32" s="154" t="s">
        <v>112</v>
      </c>
      <c r="Z32" s="154" t="s">
        <v>112</v>
      </c>
      <c r="AA32" s="82"/>
      <c r="AB32" s="82"/>
      <c r="AC32" s="82"/>
      <c r="AD32" s="82"/>
      <c r="AE32" s="82"/>
      <c r="AF32" s="82"/>
      <c r="AG32" s="82"/>
      <c r="AH32" s="82"/>
      <c r="AI32" s="68"/>
      <c r="AJ32" s="43"/>
      <c r="AK32" s="7" t="s">
        <v>92</v>
      </c>
      <c r="AL32" s="82"/>
      <c r="AM32" s="82"/>
    </row>
    <row r="33" spans="2:39" ht="16.5" customHeight="1">
      <c r="B33" s="9"/>
      <c r="C33" s="8" t="s">
        <v>17</v>
      </c>
      <c r="D33" s="148">
        <v>0.9099856184327989</v>
      </c>
      <c r="E33" s="148">
        <v>0.96323284367873763</v>
      </c>
      <c r="F33" s="148">
        <v>0.92017683617927404</v>
      </c>
      <c r="G33" s="148">
        <v>0.74765377528276733</v>
      </c>
      <c r="H33" s="149">
        <v>1.1627125080934821</v>
      </c>
      <c r="I33" s="149">
        <v>1.323568280920203</v>
      </c>
      <c r="J33" s="149">
        <v>1.2984967982038786</v>
      </c>
      <c r="K33" s="149">
        <v>1.1302758524689851</v>
      </c>
      <c r="L33" s="149">
        <v>1.2754314475081761</v>
      </c>
      <c r="M33" s="68"/>
      <c r="N33" s="32"/>
      <c r="O33" s="43" t="s">
        <v>80</v>
      </c>
      <c r="P33" s="9" t="s">
        <v>34</v>
      </c>
      <c r="Q33" s="154" t="s">
        <v>112</v>
      </c>
      <c r="R33" s="154" t="s">
        <v>112</v>
      </c>
      <c r="S33" s="154" t="s">
        <v>112</v>
      </c>
      <c r="T33" s="68"/>
      <c r="U33" s="43" t="s">
        <v>80</v>
      </c>
      <c r="V33" s="9" t="s">
        <v>34</v>
      </c>
      <c r="W33" s="154" t="s">
        <v>112</v>
      </c>
      <c r="X33" s="154" t="s">
        <v>112</v>
      </c>
      <c r="Y33" s="154" t="s">
        <v>112</v>
      </c>
      <c r="Z33" s="154" t="s">
        <v>112</v>
      </c>
      <c r="AA33" s="83"/>
      <c r="AB33" s="83"/>
      <c r="AC33" s="83"/>
      <c r="AD33" s="83"/>
      <c r="AE33" s="83"/>
      <c r="AF33" s="83"/>
      <c r="AG33" s="83"/>
      <c r="AH33" s="83"/>
      <c r="AI33" s="68"/>
      <c r="AJ33" s="43" t="s">
        <v>80</v>
      </c>
      <c r="AK33" s="9" t="s">
        <v>34</v>
      </c>
      <c r="AL33" s="83"/>
      <c r="AM33" s="83"/>
    </row>
    <row r="34" spans="2:39" ht="16.5" customHeight="1">
      <c r="B34" s="7"/>
      <c r="C34" s="8" t="s">
        <v>38</v>
      </c>
      <c r="D34" s="169">
        <v>1.1434108198848459E-3</v>
      </c>
      <c r="E34" s="169">
        <v>1.5352412762722843E-3</v>
      </c>
      <c r="F34" s="169">
        <v>1.7715279277608603E-3</v>
      </c>
      <c r="G34" s="169">
        <v>1.609299605989813E-3</v>
      </c>
      <c r="H34" s="170">
        <v>1.7762312348571002E-3</v>
      </c>
      <c r="I34" s="170">
        <v>2.0590147236361025E-3</v>
      </c>
      <c r="J34" s="170">
        <v>1.1852233130039316E-3</v>
      </c>
      <c r="K34" s="149">
        <v>5.1284106624398217E-3</v>
      </c>
      <c r="L34" s="149">
        <v>5.1093465102513844E-3</v>
      </c>
      <c r="M34" s="68"/>
      <c r="N34" s="32"/>
      <c r="O34" s="43" t="s">
        <v>122</v>
      </c>
      <c r="P34" s="9" t="s">
        <v>35</v>
      </c>
      <c r="Q34" s="154" t="s">
        <v>112</v>
      </c>
      <c r="R34" s="154" t="s">
        <v>112</v>
      </c>
      <c r="S34" s="154" t="s">
        <v>112</v>
      </c>
      <c r="T34" s="68"/>
      <c r="U34" s="43" t="s">
        <v>122</v>
      </c>
      <c r="V34" s="9" t="s">
        <v>35</v>
      </c>
      <c r="W34" s="154" t="s">
        <v>112</v>
      </c>
      <c r="X34" s="154" t="s">
        <v>112</v>
      </c>
      <c r="Y34" s="154" t="s">
        <v>112</v>
      </c>
      <c r="Z34" s="154" t="s">
        <v>112</v>
      </c>
      <c r="AA34" s="83"/>
      <c r="AB34" s="83"/>
      <c r="AC34" s="83"/>
      <c r="AD34" s="83"/>
      <c r="AE34" s="83"/>
      <c r="AF34" s="83"/>
      <c r="AG34" s="83"/>
      <c r="AH34" s="83"/>
      <c r="AI34" s="68"/>
      <c r="AJ34" s="43" t="s">
        <v>122</v>
      </c>
      <c r="AK34" s="9" t="s">
        <v>35</v>
      </c>
      <c r="AL34" s="83"/>
      <c r="AM34" s="83"/>
    </row>
    <row r="35" spans="2:39" ht="16.5" customHeight="1">
      <c r="B35" s="9"/>
      <c r="C35" s="10" t="s">
        <v>39</v>
      </c>
      <c r="D35" s="162">
        <v>1.5245477598464612E-3</v>
      </c>
      <c r="E35" s="162">
        <v>1.8348005496912666E-3</v>
      </c>
      <c r="F35" s="162">
        <v>2.0353725127465203E-3</v>
      </c>
      <c r="G35" s="162">
        <v>2.4139494089847197E-3</v>
      </c>
      <c r="H35" s="163">
        <v>2.3683083131428003E-3</v>
      </c>
      <c r="I35" s="163">
        <v>4.8744022028936297E-3</v>
      </c>
      <c r="J35" s="163">
        <v>3.0053876865456836E-3</v>
      </c>
      <c r="K35" s="153">
        <v>9.2225200148077467E-3</v>
      </c>
      <c r="L35" s="153">
        <v>1.2297071261960958E-2</v>
      </c>
      <c r="M35" s="68"/>
      <c r="N35" s="32"/>
      <c r="O35" s="43" t="s">
        <v>36</v>
      </c>
      <c r="P35" s="14" t="s">
        <v>37</v>
      </c>
      <c r="Q35" s="154" t="s">
        <v>112</v>
      </c>
      <c r="R35" s="154" t="s">
        <v>112</v>
      </c>
      <c r="S35" s="154" t="s">
        <v>112</v>
      </c>
      <c r="T35" s="68"/>
      <c r="U35" s="43" t="s">
        <v>36</v>
      </c>
      <c r="V35" s="14" t="s">
        <v>37</v>
      </c>
      <c r="W35" s="154" t="s">
        <v>112</v>
      </c>
      <c r="X35" s="154" t="s">
        <v>112</v>
      </c>
      <c r="Y35" s="154" t="s">
        <v>112</v>
      </c>
      <c r="Z35" s="154" t="s">
        <v>112</v>
      </c>
      <c r="AA35" s="84"/>
      <c r="AB35" s="84"/>
      <c r="AC35" s="84"/>
      <c r="AD35" s="84"/>
      <c r="AE35" s="84"/>
      <c r="AF35" s="84"/>
      <c r="AG35" s="84"/>
      <c r="AH35" s="84"/>
      <c r="AI35" s="68"/>
      <c r="AJ35" s="43" t="s">
        <v>36</v>
      </c>
      <c r="AK35" s="14" t="s">
        <v>37</v>
      </c>
      <c r="AL35" s="84"/>
      <c r="AM35" s="84"/>
    </row>
    <row r="36" spans="2:39" ht="16.5" customHeight="1">
      <c r="B36" s="9" t="s">
        <v>40</v>
      </c>
      <c r="C36" s="10" t="s">
        <v>41</v>
      </c>
      <c r="D36" s="162">
        <v>2.6256100308466829E-3</v>
      </c>
      <c r="E36" s="162">
        <v>2.7709232791255866E-3</v>
      </c>
      <c r="F36" s="162">
        <v>3.2038271033973001E-3</v>
      </c>
      <c r="G36" s="152">
        <v>5.3643320199660439E-3</v>
      </c>
      <c r="H36" s="163">
        <v>2.6643468522856502E-3</v>
      </c>
      <c r="I36" s="163">
        <v>2.6893253533206234E-3</v>
      </c>
      <c r="J36" s="163">
        <v>2.9630582825098286E-3</v>
      </c>
      <c r="K36" s="153">
        <v>6.4212873000296933E-3</v>
      </c>
      <c r="L36" s="153">
        <v>9.6557989134411753E-3</v>
      </c>
      <c r="M36" s="68"/>
      <c r="N36" s="32"/>
      <c r="O36" s="87"/>
      <c r="P36" s="8"/>
      <c r="Q36" s="150">
        <v>1.4379603650112942</v>
      </c>
      <c r="R36" s="150">
        <v>1.3136231645519352</v>
      </c>
      <c r="S36" s="150">
        <v>0.99734510162458689</v>
      </c>
      <c r="T36" s="68"/>
      <c r="U36" s="87"/>
      <c r="V36" s="8"/>
      <c r="W36" s="150">
        <v>1.1544493940736531</v>
      </c>
      <c r="X36" s="150">
        <v>1.5390451649846111</v>
      </c>
      <c r="Y36" s="150">
        <v>1.6321624491281033</v>
      </c>
      <c r="Z36" s="150">
        <v>1.7620055594135271</v>
      </c>
      <c r="AA36" s="150">
        <v>1.586724577712133</v>
      </c>
      <c r="AB36" s="150">
        <v>1.3113669517307203</v>
      </c>
      <c r="AC36" s="150">
        <v>1.3268283561893235</v>
      </c>
      <c r="AD36" s="150">
        <v>0.93588589215196949</v>
      </c>
      <c r="AE36" s="150">
        <v>1.0824846196923634</v>
      </c>
      <c r="AF36" s="150">
        <v>1.1540892587304585</v>
      </c>
      <c r="AG36" s="150">
        <v>1.081213476509495</v>
      </c>
      <c r="AH36" s="150">
        <v>1.1661369493748122</v>
      </c>
      <c r="AI36" s="68"/>
      <c r="AJ36" s="87"/>
      <c r="AK36" s="230"/>
      <c r="AL36" s="150">
        <v>0.97501445258025909</v>
      </c>
      <c r="AM36" s="150">
        <v>0.87808199092205064</v>
      </c>
    </row>
    <row r="37" spans="2:39" ht="16.5" customHeight="1">
      <c r="B37" s="9"/>
      <c r="C37" s="10" t="s">
        <v>42</v>
      </c>
      <c r="D37" s="152">
        <v>1.4229112425233637E-2</v>
      </c>
      <c r="E37" s="152">
        <v>1.6400870219689282E-2</v>
      </c>
      <c r="F37" s="152">
        <v>1.7036821773359762E-2</v>
      </c>
      <c r="G37" s="152">
        <v>2.4586521758177698E-2</v>
      </c>
      <c r="H37" s="153">
        <v>3.1380085149142103E-2</v>
      </c>
      <c r="I37" s="153">
        <v>0.11206922995790786</v>
      </c>
      <c r="J37" s="153">
        <v>4.3006674500428374E-2</v>
      </c>
      <c r="K37" s="153">
        <v>5.4731777657971208E-2</v>
      </c>
      <c r="L37" s="153">
        <v>8.867747163554944E-2</v>
      </c>
      <c r="M37" s="68"/>
      <c r="N37" s="62"/>
      <c r="O37" s="9"/>
      <c r="P37" s="8" t="s">
        <v>38</v>
      </c>
      <c r="Q37" s="154" t="s">
        <v>112</v>
      </c>
      <c r="R37" s="154" t="s">
        <v>112</v>
      </c>
      <c r="S37" s="154" t="s">
        <v>112</v>
      </c>
      <c r="T37" s="68"/>
      <c r="U37" s="9"/>
      <c r="V37" s="8" t="s">
        <v>38</v>
      </c>
      <c r="W37" s="154" t="s">
        <v>112</v>
      </c>
      <c r="X37" s="154" t="s">
        <v>112</v>
      </c>
      <c r="Y37" s="154" t="s">
        <v>112</v>
      </c>
      <c r="Z37" s="154" t="s">
        <v>112</v>
      </c>
      <c r="AA37" s="82"/>
      <c r="AB37" s="82"/>
      <c r="AC37" s="82"/>
      <c r="AD37" s="82"/>
      <c r="AE37" s="82"/>
      <c r="AF37" s="82"/>
      <c r="AG37" s="82"/>
      <c r="AH37" s="82"/>
      <c r="AI37" s="68"/>
      <c r="AJ37" s="9"/>
      <c r="AK37" s="230" t="s">
        <v>38</v>
      </c>
      <c r="AL37" s="82"/>
      <c r="AM37" s="82"/>
    </row>
    <row r="38" spans="2:39" ht="16.5" customHeight="1">
      <c r="B38" s="9" t="s">
        <v>81</v>
      </c>
      <c r="C38" s="10" t="s">
        <v>43</v>
      </c>
      <c r="D38" s="162">
        <v>3.4302324596545372E-3</v>
      </c>
      <c r="E38" s="162">
        <v>3.0704825525445685E-3</v>
      </c>
      <c r="F38" s="162">
        <v>3.882284607646141E-3</v>
      </c>
      <c r="G38" s="152">
        <v>9.2087699676083757E-3</v>
      </c>
      <c r="H38" s="163">
        <v>3.1718414908162504E-3</v>
      </c>
      <c r="I38" s="163">
        <v>3.5297395262333183E-3</v>
      </c>
      <c r="J38" s="163">
        <v>4.5292462318364526E-3</v>
      </c>
      <c r="K38" s="153">
        <v>8.9208487993701104E-3</v>
      </c>
      <c r="L38" s="153">
        <v>1.7189920038727113E-2</v>
      </c>
      <c r="M38" s="68"/>
      <c r="N38" s="62"/>
      <c r="O38" s="9"/>
      <c r="P38" s="10" t="s">
        <v>39</v>
      </c>
      <c r="Q38" s="154" t="s">
        <v>112</v>
      </c>
      <c r="R38" s="154" t="s">
        <v>112</v>
      </c>
      <c r="S38" s="154" t="s">
        <v>112</v>
      </c>
      <c r="T38" s="68"/>
      <c r="U38" s="9"/>
      <c r="V38" s="10" t="s">
        <v>39</v>
      </c>
      <c r="W38" s="154" t="s">
        <v>112</v>
      </c>
      <c r="X38" s="154" t="s">
        <v>112</v>
      </c>
      <c r="Y38" s="154" t="s">
        <v>112</v>
      </c>
      <c r="Z38" s="154" t="s">
        <v>112</v>
      </c>
      <c r="AA38" s="83"/>
      <c r="AB38" s="83"/>
      <c r="AC38" s="83"/>
      <c r="AD38" s="83"/>
      <c r="AE38" s="83"/>
      <c r="AF38" s="83"/>
      <c r="AG38" s="83"/>
      <c r="AH38" s="83"/>
      <c r="AI38" s="68"/>
      <c r="AJ38" s="9"/>
      <c r="AK38" s="10" t="s">
        <v>39</v>
      </c>
      <c r="AL38" s="83"/>
      <c r="AM38" s="83"/>
    </row>
    <row r="39" spans="2:39" ht="16.5" customHeight="1">
      <c r="B39" s="9" t="s">
        <v>124</v>
      </c>
      <c r="C39" s="10" t="s">
        <v>44</v>
      </c>
      <c r="D39" s="162">
        <v>0</v>
      </c>
      <c r="E39" s="162">
        <v>0</v>
      </c>
      <c r="F39" s="162">
        <v>0</v>
      </c>
      <c r="G39" s="162">
        <v>0</v>
      </c>
      <c r="H39" s="163">
        <v>0</v>
      </c>
      <c r="I39" s="163">
        <v>0</v>
      </c>
      <c r="J39" s="163">
        <v>0</v>
      </c>
      <c r="K39" s="163">
        <v>0</v>
      </c>
      <c r="L39" s="163">
        <v>0</v>
      </c>
      <c r="M39" s="68"/>
      <c r="N39" s="62"/>
      <c r="O39" s="9" t="s">
        <v>40</v>
      </c>
      <c r="P39" s="10" t="s">
        <v>41</v>
      </c>
      <c r="Q39" s="154" t="s">
        <v>112</v>
      </c>
      <c r="R39" s="154" t="s">
        <v>112</v>
      </c>
      <c r="S39" s="154" t="s">
        <v>112</v>
      </c>
      <c r="T39" s="68"/>
      <c r="U39" s="9" t="s">
        <v>40</v>
      </c>
      <c r="V39" s="10" t="s">
        <v>41</v>
      </c>
      <c r="W39" s="154" t="s">
        <v>112</v>
      </c>
      <c r="X39" s="154" t="s">
        <v>112</v>
      </c>
      <c r="Y39" s="154" t="s">
        <v>112</v>
      </c>
      <c r="Z39" s="154" t="s">
        <v>112</v>
      </c>
      <c r="AA39" s="83"/>
      <c r="AB39" s="83"/>
      <c r="AC39" s="83"/>
      <c r="AD39" s="83"/>
      <c r="AE39" s="83"/>
      <c r="AF39" s="83"/>
      <c r="AG39" s="83"/>
      <c r="AH39" s="83"/>
      <c r="AI39" s="68"/>
      <c r="AJ39" s="9" t="s">
        <v>40</v>
      </c>
      <c r="AK39" s="10" t="s">
        <v>41</v>
      </c>
      <c r="AL39" s="83"/>
      <c r="AM39" s="83"/>
    </row>
    <row r="40" spans="2:39" ht="16.5" customHeight="1">
      <c r="B40" s="9"/>
      <c r="C40" s="8" t="s">
        <v>17</v>
      </c>
      <c r="D40" s="148">
        <v>2.2952913495466163E-2</v>
      </c>
      <c r="E40" s="148">
        <v>2.5612317877322988E-2</v>
      </c>
      <c r="F40" s="148">
        <v>2.7929833924910583E-2</v>
      </c>
      <c r="G40" s="148">
        <v>4.3182872760726652E-2</v>
      </c>
      <c r="H40" s="149">
        <v>4.1403104260121455E-2</v>
      </c>
      <c r="I40" s="149">
        <v>0.12526373247263717</v>
      </c>
      <c r="J40" s="149">
        <v>5.4647260610288413E-2</v>
      </c>
      <c r="K40" s="149">
        <v>8.442484443461859E-2</v>
      </c>
      <c r="L40" s="149">
        <v>0.13288630881323305</v>
      </c>
      <c r="M40" s="68"/>
      <c r="N40" s="62"/>
      <c r="O40" s="9"/>
      <c r="P40" s="10" t="s">
        <v>43</v>
      </c>
      <c r="Q40" s="154" t="s">
        <v>112</v>
      </c>
      <c r="R40" s="154" t="s">
        <v>112</v>
      </c>
      <c r="S40" s="154" t="s">
        <v>112</v>
      </c>
      <c r="T40" s="68"/>
      <c r="U40" s="9"/>
      <c r="V40" s="10" t="s">
        <v>43</v>
      </c>
      <c r="W40" s="154" t="s">
        <v>112</v>
      </c>
      <c r="X40" s="154" t="s">
        <v>112</v>
      </c>
      <c r="Y40" s="154" t="s">
        <v>112</v>
      </c>
      <c r="Z40" s="154" t="s">
        <v>112</v>
      </c>
      <c r="AA40" s="83"/>
      <c r="AB40" s="83"/>
      <c r="AC40" s="83"/>
      <c r="AD40" s="83"/>
      <c r="AE40" s="83"/>
      <c r="AF40" s="83"/>
      <c r="AG40" s="83"/>
      <c r="AH40" s="83"/>
      <c r="AI40" s="68"/>
      <c r="AJ40" s="9"/>
      <c r="AK40" s="10" t="s">
        <v>43</v>
      </c>
      <c r="AL40" s="83"/>
      <c r="AM40" s="83"/>
    </row>
    <row r="41" spans="2:39" ht="16.5" customHeight="1">
      <c r="B41" s="7"/>
      <c r="C41" s="8" t="s">
        <v>45</v>
      </c>
      <c r="D41" s="148">
        <v>0.20971001407665765</v>
      </c>
      <c r="E41" s="148">
        <v>0.23485447036048213</v>
      </c>
      <c r="F41" s="148">
        <v>0.18092200113302404</v>
      </c>
      <c r="G41" s="148">
        <v>0.22959341045454668</v>
      </c>
      <c r="H41" s="149">
        <v>0.26283993153897328</v>
      </c>
      <c r="I41" s="149">
        <v>0.25019129927610922</v>
      </c>
      <c r="J41" s="149">
        <v>0.28974477062542536</v>
      </c>
      <c r="K41" s="149">
        <v>0.2796492167106891</v>
      </c>
      <c r="L41" s="149">
        <v>0.31868466369025583</v>
      </c>
      <c r="M41" s="68"/>
      <c r="N41" s="62"/>
      <c r="O41" s="9" t="s">
        <v>124</v>
      </c>
      <c r="P41" s="10" t="s">
        <v>44</v>
      </c>
      <c r="Q41" s="154" t="s">
        <v>112</v>
      </c>
      <c r="R41" s="154" t="s">
        <v>112</v>
      </c>
      <c r="S41" s="154" t="s">
        <v>112</v>
      </c>
      <c r="T41" s="68"/>
      <c r="U41" s="9" t="s">
        <v>81</v>
      </c>
      <c r="V41" s="10" t="s">
        <v>44</v>
      </c>
      <c r="W41" s="154" t="s">
        <v>112</v>
      </c>
      <c r="X41" s="154" t="s">
        <v>112</v>
      </c>
      <c r="Y41" s="154" t="s">
        <v>112</v>
      </c>
      <c r="Z41" s="154" t="s">
        <v>112</v>
      </c>
      <c r="AA41" s="83"/>
      <c r="AB41" s="83"/>
      <c r="AC41" s="83"/>
      <c r="AD41" s="83"/>
      <c r="AE41" s="83"/>
      <c r="AF41" s="83"/>
      <c r="AG41" s="83"/>
      <c r="AH41" s="83"/>
      <c r="AI41" s="68"/>
      <c r="AJ41" s="9" t="s">
        <v>81</v>
      </c>
      <c r="AK41" s="10" t="s">
        <v>44</v>
      </c>
      <c r="AL41" s="83"/>
      <c r="AM41" s="83"/>
    </row>
    <row r="42" spans="2:39" ht="16.5" customHeight="1">
      <c r="B42" s="9" t="s">
        <v>46</v>
      </c>
      <c r="C42" s="10" t="s">
        <v>47</v>
      </c>
      <c r="D42" s="152">
        <v>8.4697097769247831E-2</v>
      </c>
      <c r="E42" s="152">
        <v>8.6834744382327494E-2</v>
      </c>
      <c r="F42" s="152">
        <v>9.6567118104751576E-2</v>
      </c>
      <c r="G42" s="152">
        <v>9.2490024577581195E-2</v>
      </c>
      <c r="H42" s="153">
        <v>9.8073338896038462E-2</v>
      </c>
      <c r="I42" s="153">
        <v>6.1014068953461648E-2</v>
      </c>
      <c r="J42" s="153">
        <v>6.7092105396829693E-2</v>
      </c>
      <c r="K42" s="153">
        <v>6.1799503276795835E-2</v>
      </c>
      <c r="L42" s="153">
        <v>6.7114297380420726E-2</v>
      </c>
      <c r="M42" s="68"/>
      <c r="N42" s="62"/>
      <c r="O42" s="9" t="s">
        <v>81</v>
      </c>
      <c r="P42" s="44" t="s">
        <v>17</v>
      </c>
      <c r="Q42" s="150">
        <v>4.8951842213150444E-2</v>
      </c>
      <c r="R42" s="150">
        <v>4.4927778237634934E-2</v>
      </c>
      <c r="S42" s="150">
        <v>3.9169030483468911E-2</v>
      </c>
      <c r="T42" s="68"/>
      <c r="U42" s="9"/>
      <c r="V42" s="10" t="s">
        <v>42</v>
      </c>
      <c r="W42" s="154"/>
      <c r="X42" s="154"/>
      <c r="Y42" s="154"/>
      <c r="Z42" s="154"/>
      <c r="AA42" s="84"/>
      <c r="AB42" s="84"/>
      <c r="AC42" s="84"/>
      <c r="AD42" s="84"/>
      <c r="AE42" s="84"/>
      <c r="AF42" s="84"/>
      <c r="AG42" s="84"/>
      <c r="AH42" s="84"/>
      <c r="AI42" s="68"/>
      <c r="AJ42" s="9"/>
      <c r="AK42" s="10" t="s">
        <v>42</v>
      </c>
      <c r="AL42" s="84"/>
      <c r="AM42" s="84"/>
    </row>
    <row r="43" spans="2:39" ht="16.5" customHeight="1">
      <c r="B43" s="9"/>
      <c r="C43" s="10" t="s">
        <v>48</v>
      </c>
      <c r="D43" s="152">
        <v>0.17053760635838053</v>
      </c>
      <c r="E43" s="152">
        <v>0.16501971474468188</v>
      </c>
      <c r="F43" s="152">
        <v>0.19290808370808687</v>
      </c>
      <c r="G43" s="152">
        <v>0.18118031397435314</v>
      </c>
      <c r="H43" s="153">
        <v>0.37419271347656241</v>
      </c>
      <c r="I43" s="153">
        <v>0.2500232164415267</v>
      </c>
      <c r="J43" s="153">
        <v>0.19132890624206322</v>
      </c>
      <c r="K43" s="153">
        <v>0.10679161026492334</v>
      </c>
      <c r="L43" s="153">
        <v>0.1441441909544649</v>
      </c>
      <c r="M43" s="68"/>
      <c r="N43" s="62"/>
      <c r="O43" s="9"/>
      <c r="P43" s="10" t="s">
        <v>42</v>
      </c>
      <c r="Q43" s="154">
        <v>6.2037046189357965E-2</v>
      </c>
      <c r="R43" s="154">
        <v>6.9760064611790989E-2</v>
      </c>
      <c r="S43" s="154">
        <v>4.5176250869337589E-2</v>
      </c>
      <c r="T43" s="68"/>
      <c r="U43" s="87"/>
      <c r="V43" s="85"/>
      <c r="W43" s="150">
        <v>8.8138180239741515E-2</v>
      </c>
      <c r="X43" s="150">
        <v>0.13866819363920502</v>
      </c>
      <c r="Y43" s="150">
        <v>0.15438569478374317</v>
      </c>
      <c r="Z43" s="150">
        <v>8.8427331225766084E-2</v>
      </c>
      <c r="AA43" s="150">
        <v>0.1094626845430226</v>
      </c>
      <c r="AB43" s="150">
        <v>8.248238911514455E-2</v>
      </c>
      <c r="AC43" s="150">
        <v>7.8236865801632638E-2</v>
      </c>
      <c r="AD43" s="150">
        <v>5.6978249777289602E-2</v>
      </c>
      <c r="AE43" s="150">
        <v>6.6282590312966266E-2</v>
      </c>
      <c r="AF43" s="150">
        <v>0.11677873846858777</v>
      </c>
      <c r="AG43" s="150">
        <v>0.11752699037868924</v>
      </c>
      <c r="AH43" s="150">
        <v>0.11084383118952865</v>
      </c>
      <c r="AI43" s="68"/>
      <c r="AJ43" s="87"/>
      <c r="AK43" s="85"/>
      <c r="AL43" s="150">
        <v>6.8382398773883427E-2</v>
      </c>
      <c r="AM43" s="150">
        <v>6.355985575013226E-2</v>
      </c>
    </row>
    <row r="44" spans="2:39" ht="16.5" customHeight="1">
      <c r="B44" s="9" t="s">
        <v>49</v>
      </c>
      <c r="C44" s="10" t="s">
        <v>50</v>
      </c>
      <c r="D44" s="152">
        <v>2.8797013241544267E-2</v>
      </c>
      <c r="E44" s="152">
        <v>3.2389846438427461E-2</v>
      </c>
      <c r="F44" s="152">
        <v>2.8834443930575705E-2</v>
      </c>
      <c r="G44" s="152">
        <v>1.9222189738211659E-2</v>
      </c>
      <c r="H44" s="153">
        <v>2.9688436354040098E-2</v>
      </c>
      <c r="I44" s="153">
        <v>3.5675581640143894E-2</v>
      </c>
      <c r="J44" s="153">
        <v>0.11509364957348893</v>
      </c>
      <c r="K44" s="153">
        <v>7.5633283299007453E-2</v>
      </c>
      <c r="L44" s="153">
        <v>6.7850389674270511E-2</v>
      </c>
      <c r="M44" s="68"/>
      <c r="N44" s="32"/>
      <c r="O44" s="87"/>
      <c r="P44" s="8" t="s">
        <v>91</v>
      </c>
      <c r="Q44" s="150">
        <v>0.11098888840250841</v>
      </c>
      <c r="R44" s="150">
        <v>0.11468784284942592</v>
      </c>
      <c r="S44" s="150">
        <v>8.43452813528065E-2</v>
      </c>
      <c r="T44" s="68"/>
      <c r="U44" s="9"/>
      <c r="V44" s="8" t="s">
        <v>45</v>
      </c>
      <c r="W44" s="154" t="s">
        <v>112</v>
      </c>
      <c r="X44" s="154" t="s">
        <v>112</v>
      </c>
      <c r="Y44" s="154" t="s">
        <v>112</v>
      </c>
      <c r="Z44" s="154" t="s">
        <v>112</v>
      </c>
      <c r="AA44" s="82"/>
      <c r="AB44" s="82"/>
      <c r="AC44" s="82"/>
      <c r="AD44" s="82"/>
      <c r="AE44" s="82"/>
      <c r="AF44" s="82"/>
      <c r="AG44" s="82"/>
      <c r="AH44" s="82"/>
      <c r="AI44" s="68"/>
      <c r="AJ44" s="9"/>
      <c r="AK44" s="230" t="s">
        <v>45</v>
      </c>
      <c r="AL44" s="82"/>
      <c r="AM44" s="82"/>
    </row>
    <row r="45" spans="2:39" ht="16.5" customHeight="1">
      <c r="B45" s="9"/>
      <c r="C45" s="10" t="s">
        <v>51</v>
      </c>
      <c r="D45" s="152">
        <v>1.2704564665387176E-2</v>
      </c>
      <c r="E45" s="152">
        <v>1.0259905114600143E-2</v>
      </c>
      <c r="F45" s="152">
        <v>9.7622496444694212E-3</v>
      </c>
      <c r="G45" s="152">
        <v>8.8958505997770217E-3</v>
      </c>
      <c r="H45" s="153">
        <v>1.0784261068775249E-2</v>
      </c>
      <c r="I45" s="153">
        <v>1.3446626766603118E-2</v>
      </c>
      <c r="J45" s="153">
        <v>1.3587738695509357E-2</v>
      </c>
      <c r="K45" s="153">
        <v>3.9691312774009044E-2</v>
      </c>
      <c r="L45" s="153">
        <v>2.2905460202737139E-2</v>
      </c>
      <c r="M45" s="68"/>
      <c r="N45" s="62"/>
      <c r="O45" s="9"/>
      <c r="P45" s="8" t="s">
        <v>45</v>
      </c>
      <c r="Q45" s="154" t="s">
        <v>112</v>
      </c>
      <c r="R45" s="154" t="s">
        <v>112</v>
      </c>
      <c r="S45" s="154" t="s">
        <v>112</v>
      </c>
      <c r="T45" s="68"/>
      <c r="U45" s="9" t="s">
        <v>46</v>
      </c>
      <c r="V45" s="10" t="s">
        <v>47</v>
      </c>
      <c r="W45" s="154" t="s">
        <v>112</v>
      </c>
      <c r="X45" s="154" t="s">
        <v>112</v>
      </c>
      <c r="Y45" s="154" t="s">
        <v>112</v>
      </c>
      <c r="Z45" s="154" t="s">
        <v>112</v>
      </c>
      <c r="AA45" s="83"/>
      <c r="AB45" s="83"/>
      <c r="AC45" s="83"/>
      <c r="AD45" s="83"/>
      <c r="AE45" s="83"/>
      <c r="AF45" s="83"/>
      <c r="AG45" s="83"/>
      <c r="AH45" s="83"/>
      <c r="AI45" s="68"/>
      <c r="AJ45" s="9" t="s">
        <v>46</v>
      </c>
      <c r="AK45" s="10" t="s">
        <v>47</v>
      </c>
      <c r="AL45" s="83"/>
      <c r="AM45" s="83"/>
    </row>
    <row r="46" spans="2:39" ht="16.5" customHeight="1">
      <c r="B46" s="9" t="s">
        <v>52</v>
      </c>
      <c r="C46" s="10" t="s">
        <v>53</v>
      </c>
      <c r="D46" s="152">
        <v>0.12492821920964056</v>
      </c>
      <c r="E46" s="152">
        <v>0.13862105377463407</v>
      </c>
      <c r="F46" s="152">
        <v>0.1387822517024572</v>
      </c>
      <c r="G46" s="152">
        <v>0.10867242617114545</v>
      </c>
      <c r="H46" s="153">
        <v>0.11685064052167064</v>
      </c>
      <c r="I46" s="153">
        <v>0.12106166160807369</v>
      </c>
      <c r="J46" s="153">
        <v>0.12254362468379935</v>
      </c>
      <c r="K46" s="153">
        <v>7.2401091705032783E-2</v>
      </c>
      <c r="L46" s="153">
        <v>8.0450557763110789E-2</v>
      </c>
      <c r="M46" s="68"/>
      <c r="N46" s="62"/>
      <c r="O46" s="9" t="s">
        <v>46</v>
      </c>
      <c r="P46" s="10" t="s">
        <v>47</v>
      </c>
      <c r="Q46" s="154" t="s">
        <v>112</v>
      </c>
      <c r="R46" s="154" t="s">
        <v>112</v>
      </c>
      <c r="S46" s="154" t="s">
        <v>112</v>
      </c>
      <c r="T46" s="68"/>
      <c r="U46" s="9"/>
      <c r="V46" s="10" t="s">
        <v>48</v>
      </c>
      <c r="W46" s="154" t="s">
        <v>112</v>
      </c>
      <c r="X46" s="154" t="s">
        <v>112</v>
      </c>
      <c r="Y46" s="154" t="s">
        <v>112</v>
      </c>
      <c r="Z46" s="154" t="s">
        <v>112</v>
      </c>
      <c r="AA46" s="83"/>
      <c r="AB46" s="83"/>
      <c r="AC46" s="83"/>
      <c r="AD46" s="83"/>
      <c r="AE46" s="83"/>
      <c r="AF46" s="83"/>
      <c r="AG46" s="83"/>
      <c r="AH46" s="83"/>
      <c r="AI46" s="68"/>
      <c r="AJ46" s="9"/>
      <c r="AK46" s="10" t="s">
        <v>48</v>
      </c>
      <c r="AL46" s="83"/>
      <c r="AM46" s="83"/>
    </row>
    <row r="47" spans="2:39" ht="16.5" customHeight="1">
      <c r="B47" s="9"/>
      <c r="C47" s="10" t="s">
        <v>54</v>
      </c>
      <c r="D47" s="152">
        <v>2.363049027762015E-2</v>
      </c>
      <c r="E47" s="152">
        <v>2.1755492232053589E-2</v>
      </c>
      <c r="F47" s="152">
        <v>2.2125253055226064E-2</v>
      </c>
      <c r="G47" s="152">
        <v>2.7134579467661572E-2</v>
      </c>
      <c r="H47" s="153">
        <v>2.6516594863223851E-2</v>
      </c>
      <c r="I47" s="153">
        <v>3.5969726600663339E-2</v>
      </c>
      <c r="J47" s="153">
        <v>4.127116893495833E-2</v>
      </c>
      <c r="K47" s="153">
        <v>0.13872566321339316</v>
      </c>
      <c r="L47" s="153">
        <v>0.16306609286107385</v>
      </c>
      <c r="M47" s="68"/>
      <c r="N47" s="62"/>
      <c r="O47" s="9"/>
      <c r="P47" s="10" t="s">
        <v>48</v>
      </c>
      <c r="Q47" s="154" t="s">
        <v>112</v>
      </c>
      <c r="R47" s="154" t="s">
        <v>112</v>
      </c>
      <c r="S47" s="154" t="s">
        <v>112</v>
      </c>
      <c r="T47" s="68"/>
      <c r="U47" s="9" t="s">
        <v>125</v>
      </c>
      <c r="V47" s="10" t="s">
        <v>50</v>
      </c>
      <c r="W47" s="154" t="s">
        <v>112</v>
      </c>
      <c r="X47" s="154" t="s">
        <v>112</v>
      </c>
      <c r="Y47" s="154" t="s">
        <v>112</v>
      </c>
      <c r="Z47" s="154" t="s">
        <v>112</v>
      </c>
      <c r="AA47" s="83"/>
      <c r="AB47" s="83"/>
      <c r="AC47" s="83"/>
      <c r="AD47" s="83"/>
      <c r="AE47" s="83"/>
      <c r="AF47" s="83"/>
      <c r="AG47" s="83"/>
      <c r="AH47" s="83"/>
      <c r="AI47" s="68"/>
      <c r="AJ47" s="9" t="s">
        <v>122</v>
      </c>
      <c r="AK47" s="10" t="s">
        <v>50</v>
      </c>
      <c r="AL47" s="83"/>
      <c r="AM47" s="83"/>
    </row>
    <row r="48" spans="2:39" ht="16.5" customHeight="1">
      <c r="B48" s="9" t="s">
        <v>49</v>
      </c>
      <c r="C48" s="10" t="s">
        <v>55</v>
      </c>
      <c r="D48" s="152">
        <v>0.32710019158483516</v>
      </c>
      <c r="E48" s="152">
        <v>0.30641169179844152</v>
      </c>
      <c r="F48" s="152">
        <v>0.28024064133834031</v>
      </c>
      <c r="G48" s="152">
        <v>0.30268243422658403</v>
      </c>
      <c r="H48" s="153">
        <v>0.26436241545456507</v>
      </c>
      <c r="I48" s="153">
        <v>0.26410015383781432</v>
      </c>
      <c r="J48" s="153">
        <v>0.3106978256231735</v>
      </c>
      <c r="K48" s="153">
        <v>0.26396231350793198</v>
      </c>
      <c r="L48" s="153">
        <v>0.33461889687476865</v>
      </c>
      <c r="M48" s="68"/>
      <c r="N48" s="62"/>
      <c r="O48" s="9" t="s">
        <v>125</v>
      </c>
      <c r="P48" s="10" t="s">
        <v>50</v>
      </c>
      <c r="Q48" s="154" t="s">
        <v>112</v>
      </c>
      <c r="R48" s="154" t="s">
        <v>112</v>
      </c>
      <c r="S48" s="154" t="s">
        <v>112</v>
      </c>
      <c r="T48" s="68"/>
      <c r="U48" s="9" t="s">
        <v>93</v>
      </c>
      <c r="V48" s="10" t="s">
        <v>51</v>
      </c>
      <c r="W48" s="155" t="s">
        <v>112</v>
      </c>
      <c r="X48" s="155" t="s">
        <v>112</v>
      </c>
      <c r="Y48" s="155" t="s">
        <v>112</v>
      </c>
      <c r="Z48" s="155" t="s">
        <v>112</v>
      </c>
      <c r="AA48" s="84"/>
      <c r="AB48" s="84"/>
      <c r="AC48" s="84"/>
      <c r="AD48" s="84"/>
      <c r="AE48" s="84"/>
      <c r="AF48" s="84"/>
      <c r="AG48" s="84"/>
      <c r="AH48" s="84"/>
      <c r="AI48" s="68"/>
      <c r="AJ48" s="9" t="s">
        <v>93</v>
      </c>
      <c r="AK48" s="10" t="s">
        <v>51</v>
      </c>
      <c r="AL48" s="84"/>
      <c r="AM48" s="84"/>
    </row>
    <row r="49" spans="2:39" ht="16.5" customHeight="1">
      <c r="B49" s="9"/>
      <c r="C49" s="10" t="s">
        <v>56</v>
      </c>
      <c r="D49" s="152">
        <v>3.7097328822930549E-2</v>
      </c>
      <c r="E49" s="152">
        <v>3.8118917542565502E-2</v>
      </c>
      <c r="F49" s="152">
        <v>3.9086690661447071E-2</v>
      </c>
      <c r="G49" s="152">
        <v>3.4108211093617433E-2</v>
      </c>
      <c r="H49" s="153">
        <v>3.3029442724366552E-2</v>
      </c>
      <c r="I49" s="153">
        <v>4.3827599117397031E-2</v>
      </c>
      <c r="J49" s="153">
        <v>5.0160343782487821E-2</v>
      </c>
      <c r="K49" s="153">
        <v>9.1794241268880847E-2</v>
      </c>
      <c r="L49" s="153">
        <v>0.10461170482006224</v>
      </c>
      <c r="M49" s="68"/>
      <c r="N49" s="62"/>
      <c r="O49" s="9" t="s">
        <v>93</v>
      </c>
      <c r="P49" s="10" t="s">
        <v>51</v>
      </c>
      <c r="Q49" s="155" t="s">
        <v>112</v>
      </c>
      <c r="R49" s="155" t="s">
        <v>112</v>
      </c>
      <c r="S49" s="155" t="s">
        <v>112</v>
      </c>
      <c r="T49" s="68"/>
      <c r="U49" s="87"/>
      <c r="V49" s="101"/>
      <c r="W49" s="150">
        <v>0.51577857835574059</v>
      </c>
      <c r="X49" s="150">
        <v>0.59203588385465133</v>
      </c>
      <c r="Y49" s="150">
        <v>0.65786911080896915</v>
      </c>
      <c r="Z49" s="150">
        <v>0.69669720475205921</v>
      </c>
      <c r="AA49" s="150">
        <v>0.73483263731652759</v>
      </c>
      <c r="AB49" s="150">
        <v>0.76777492773978728</v>
      </c>
      <c r="AC49" s="150">
        <v>0.69222404282853334</v>
      </c>
      <c r="AD49" s="150">
        <v>0.59031469910865764</v>
      </c>
      <c r="AE49" s="150">
        <v>0.63620831897881591</v>
      </c>
      <c r="AF49" s="150">
        <v>0.69195849416837274</v>
      </c>
      <c r="AG49" s="150">
        <v>0.61805522964049542</v>
      </c>
      <c r="AH49" s="150">
        <v>0.56852997922328652</v>
      </c>
      <c r="AI49" s="68"/>
      <c r="AJ49" s="87"/>
      <c r="AK49" s="229"/>
      <c r="AL49" s="150">
        <v>0.51546517753146259</v>
      </c>
      <c r="AM49" s="150">
        <v>0.51558411442841023</v>
      </c>
    </row>
    <row r="50" spans="2:39" ht="16.5" customHeight="1">
      <c r="B50" s="9"/>
      <c r="C50" s="8" t="s">
        <v>17</v>
      </c>
      <c r="D50" s="148">
        <v>1.0192025260062438</v>
      </c>
      <c r="E50" s="148">
        <v>1.0341909465698591</v>
      </c>
      <c r="F50" s="148">
        <v>0.98922873327837824</v>
      </c>
      <c r="G50" s="148">
        <v>1.0040241430703112</v>
      </c>
      <c r="H50" s="149">
        <v>1.2163800661180932</v>
      </c>
      <c r="I50" s="149">
        <v>1.0753099342417931</v>
      </c>
      <c r="J50" s="149">
        <v>1.2015624629617714</v>
      </c>
      <c r="K50" s="149">
        <v>1.1304482360206636</v>
      </c>
      <c r="L50" s="149">
        <v>1.3034895537678617</v>
      </c>
      <c r="M50" s="68"/>
      <c r="N50" s="32"/>
      <c r="O50" s="87"/>
      <c r="P50" s="101"/>
      <c r="Q50" s="150">
        <v>0.59231729077912032</v>
      </c>
      <c r="R50" s="150">
        <v>0.50774609441723317</v>
      </c>
      <c r="S50" s="150">
        <v>0.52062576677528505</v>
      </c>
      <c r="T50" s="68"/>
      <c r="U50" s="9" t="s">
        <v>126</v>
      </c>
      <c r="V50" s="10" t="s">
        <v>53</v>
      </c>
      <c r="W50" s="151" t="s">
        <v>112</v>
      </c>
      <c r="X50" s="151" t="s">
        <v>112</v>
      </c>
      <c r="Y50" s="151" t="s">
        <v>112</v>
      </c>
      <c r="Z50" s="151" t="s">
        <v>112</v>
      </c>
      <c r="AA50" s="151" t="s">
        <v>112</v>
      </c>
      <c r="AB50" s="151" t="s">
        <v>112</v>
      </c>
      <c r="AC50" s="151" t="s">
        <v>112</v>
      </c>
      <c r="AD50" s="151" t="s">
        <v>112</v>
      </c>
      <c r="AE50" s="151"/>
      <c r="AF50" s="151"/>
      <c r="AG50" s="151"/>
      <c r="AH50" s="151"/>
      <c r="AI50" s="68"/>
      <c r="AJ50" s="9" t="s">
        <v>122</v>
      </c>
      <c r="AK50" s="10" t="s">
        <v>53</v>
      </c>
      <c r="AL50" s="151"/>
      <c r="AM50" s="151"/>
    </row>
    <row r="51" spans="2:39" ht="16.5" customHeight="1">
      <c r="B51" s="7"/>
      <c r="C51" s="8" t="s">
        <v>57</v>
      </c>
      <c r="D51" s="148">
        <v>0.85141757532536388</v>
      </c>
      <c r="E51" s="148">
        <v>0.73549290606195639</v>
      </c>
      <c r="F51" s="148">
        <v>0.48585095720930827</v>
      </c>
      <c r="G51" s="148">
        <v>0.33960691963068362</v>
      </c>
      <c r="H51" s="149">
        <v>0.57186187518423115</v>
      </c>
      <c r="I51" s="149">
        <v>0.70834308563946491</v>
      </c>
      <c r="J51" s="149">
        <v>0.6471319289001467</v>
      </c>
      <c r="K51" s="149">
        <v>0.48245846526062025</v>
      </c>
      <c r="L51" s="149">
        <v>0.56960553679963521</v>
      </c>
      <c r="M51" s="68"/>
      <c r="N51" s="62"/>
      <c r="O51" s="9" t="s">
        <v>126</v>
      </c>
      <c r="P51" s="10" t="s">
        <v>53</v>
      </c>
      <c r="Q51" s="151" t="s">
        <v>112</v>
      </c>
      <c r="R51" s="151" t="s">
        <v>112</v>
      </c>
      <c r="S51" s="151" t="s">
        <v>112</v>
      </c>
      <c r="T51" s="68"/>
      <c r="U51" s="9" t="s">
        <v>94</v>
      </c>
      <c r="V51" s="10" t="s">
        <v>54</v>
      </c>
      <c r="W51" s="154" t="s">
        <v>112</v>
      </c>
      <c r="X51" s="154" t="s">
        <v>112</v>
      </c>
      <c r="Y51" s="154" t="s">
        <v>112</v>
      </c>
      <c r="Z51" s="154" t="s">
        <v>112</v>
      </c>
      <c r="AA51" s="154" t="s">
        <v>112</v>
      </c>
      <c r="AB51" s="154" t="s">
        <v>112</v>
      </c>
      <c r="AC51" s="154" t="s">
        <v>112</v>
      </c>
      <c r="AD51" s="154" t="s">
        <v>112</v>
      </c>
      <c r="AE51" s="154"/>
      <c r="AF51" s="154"/>
      <c r="AG51" s="154"/>
      <c r="AH51" s="154"/>
      <c r="AI51" s="68"/>
      <c r="AJ51" s="9" t="s">
        <v>94</v>
      </c>
      <c r="AK51" s="10" t="s">
        <v>54</v>
      </c>
      <c r="AL51" s="154"/>
      <c r="AM51" s="154"/>
    </row>
    <row r="52" spans="2:39" ht="16.5" customHeight="1">
      <c r="B52" s="9" t="s">
        <v>127</v>
      </c>
      <c r="C52" s="10" t="s">
        <v>58</v>
      </c>
      <c r="D52" s="152">
        <v>0.22241457874204482</v>
      </c>
      <c r="E52" s="152">
        <v>0.25357692494916856</v>
      </c>
      <c r="F52" s="152">
        <v>0.21902869762166721</v>
      </c>
      <c r="G52" s="152">
        <v>0.23111330452687037</v>
      </c>
      <c r="H52" s="153">
        <v>0.34260117222803255</v>
      </c>
      <c r="I52" s="153">
        <v>0.41629916055230343</v>
      </c>
      <c r="J52" s="153">
        <v>0.36276299258727479</v>
      </c>
      <c r="K52" s="153">
        <v>0.28529477802816489</v>
      </c>
      <c r="L52" s="153">
        <v>0.36609766732352078</v>
      </c>
      <c r="M52" s="68"/>
      <c r="N52" s="62"/>
      <c r="O52" s="9" t="s">
        <v>94</v>
      </c>
      <c r="P52" s="10" t="s">
        <v>54</v>
      </c>
      <c r="Q52" s="154" t="s">
        <v>112</v>
      </c>
      <c r="R52" s="154" t="s">
        <v>112</v>
      </c>
      <c r="S52" s="154" t="s">
        <v>112</v>
      </c>
      <c r="T52" s="68"/>
      <c r="U52" s="9" t="s">
        <v>127</v>
      </c>
      <c r="V52" s="10" t="s">
        <v>55</v>
      </c>
      <c r="W52" s="154" t="s">
        <v>112</v>
      </c>
      <c r="X52" s="154" t="s">
        <v>112</v>
      </c>
      <c r="Y52" s="154" t="s">
        <v>112</v>
      </c>
      <c r="Z52" s="154" t="s">
        <v>112</v>
      </c>
      <c r="AA52" s="154" t="s">
        <v>112</v>
      </c>
      <c r="AB52" s="154" t="s">
        <v>112</v>
      </c>
      <c r="AC52" s="154" t="s">
        <v>112</v>
      </c>
      <c r="AD52" s="154" t="s">
        <v>112</v>
      </c>
      <c r="AE52" s="154"/>
      <c r="AF52" s="154"/>
      <c r="AG52" s="154"/>
      <c r="AH52" s="154"/>
      <c r="AI52" s="68"/>
      <c r="AJ52" s="9" t="s">
        <v>127</v>
      </c>
      <c r="AK52" s="10" t="s">
        <v>55</v>
      </c>
      <c r="AL52" s="154"/>
      <c r="AM52" s="154"/>
    </row>
    <row r="53" spans="2:39" ht="16.5" customHeight="1">
      <c r="B53" s="9" t="s">
        <v>82</v>
      </c>
      <c r="C53" s="10" t="s">
        <v>59</v>
      </c>
      <c r="D53" s="152">
        <v>0.32053616650771843</v>
      </c>
      <c r="E53" s="152">
        <v>0.47993140092638709</v>
      </c>
      <c r="F53" s="152">
        <v>0.52991300290191357</v>
      </c>
      <c r="G53" s="152">
        <v>0.24050088556181096</v>
      </c>
      <c r="H53" s="153">
        <v>0.66219592084267798</v>
      </c>
      <c r="I53" s="153">
        <v>0.87058504172026052</v>
      </c>
      <c r="J53" s="153">
        <v>0.44598260092176512</v>
      </c>
      <c r="K53" s="153">
        <v>0.24711182133134402</v>
      </c>
      <c r="L53" s="153">
        <v>0.29950296450346459</v>
      </c>
      <c r="M53" s="68"/>
      <c r="N53" s="62"/>
      <c r="O53" s="9" t="s">
        <v>124</v>
      </c>
      <c r="P53" s="10" t="s">
        <v>55</v>
      </c>
      <c r="Q53" s="154" t="s">
        <v>112</v>
      </c>
      <c r="R53" s="154" t="s">
        <v>112</v>
      </c>
      <c r="S53" s="154" t="s">
        <v>112</v>
      </c>
      <c r="T53" s="68"/>
      <c r="U53" s="9" t="s">
        <v>93</v>
      </c>
      <c r="V53" s="10" t="s">
        <v>56</v>
      </c>
      <c r="W53" s="154" t="s">
        <v>112</v>
      </c>
      <c r="X53" s="154" t="s">
        <v>112</v>
      </c>
      <c r="Y53" s="154" t="s">
        <v>112</v>
      </c>
      <c r="Z53" s="154" t="s">
        <v>112</v>
      </c>
      <c r="AA53" s="154" t="s">
        <v>112</v>
      </c>
      <c r="AB53" s="154" t="s">
        <v>112</v>
      </c>
      <c r="AC53" s="154" t="s">
        <v>112</v>
      </c>
      <c r="AD53" s="154" t="s">
        <v>112</v>
      </c>
      <c r="AE53" s="154"/>
      <c r="AF53" s="154"/>
      <c r="AG53" s="154"/>
      <c r="AH53" s="154"/>
      <c r="AI53" s="68"/>
      <c r="AJ53" s="9" t="s">
        <v>93</v>
      </c>
      <c r="AK53" s="10" t="s">
        <v>56</v>
      </c>
      <c r="AL53" s="154"/>
      <c r="AM53" s="154"/>
    </row>
    <row r="54" spans="2:39" ht="16.5" customHeight="1">
      <c r="B54" s="9"/>
      <c r="C54" s="10" t="s">
        <v>60</v>
      </c>
      <c r="D54" s="152">
        <v>1.3305914059548836</v>
      </c>
      <c r="E54" s="152">
        <v>1.7144526115951904</v>
      </c>
      <c r="F54" s="152">
        <v>1.7509857422155481</v>
      </c>
      <c r="G54" s="152">
        <v>1.359813464294559</v>
      </c>
      <c r="H54" s="153">
        <v>1.6608607870311438</v>
      </c>
      <c r="I54" s="153">
        <v>2.0126238612913214</v>
      </c>
      <c r="J54" s="153">
        <v>1.9006749000179477</v>
      </c>
      <c r="K54" s="153">
        <v>1.5286973362862637</v>
      </c>
      <c r="L54" s="153">
        <v>1.8464658693488136</v>
      </c>
      <c r="M54" s="68"/>
      <c r="N54" s="62"/>
      <c r="O54" s="9" t="s">
        <v>93</v>
      </c>
      <c r="P54" s="10" t="s">
        <v>56</v>
      </c>
      <c r="Q54" s="154" t="s">
        <v>112</v>
      </c>
      <c r="R54" s="154" t="s">
        <v>112</v>
      </c>
      <c r="S54" s="154" t="s">
        <v>112</v>
      </c>
      <c r="T54" s="68"/>
      <c r="U54" s="87"/>
      <c r="V54" s="8"/>
      <c r="W54" s="150">
        <v>0.47563409604697421</v>
      </c>
      <c r="X54" s="150">
        <v>0.47894448023286329</v>
      </c>
      <c r="Y54" s="150">
        <v>0.61245616229882083</v>
      </c>
      <c r="Z54" s="150">
        <v>0.60684362624845822</v>
      </c>
      <c r="AA54" s="150">
        <v>0.59472855854418205</v>
      </c>
      <c r="AB54" s="150">
        <v>0.61202908846385362</v>
      </c>
      <c r="AC54" s="150">
        <v>0.53830900117601332</v>
      </c>
      <c r="AD54" s="150">
        <v>0.4918269040834598</v>
      </c>
      <c r="AE54" s="150">
        <v>0.46007590471013948</v>
      </c>
      <c r="AF54" s="150">
        <v>0.42662934595191482</v>
      </c>
      <c r="AG54" s="150">
        <v>0.3685646348406118</v>
      </c>
      <c r="AH54" s="150">
        <v>0.30221856790290497</v>
      </c>
      <c r="AI54" s="68"/>
      <c r="AJ54" s="87"/>
      <c r="AK54" s="230"/>
      <c r="AL54" s="150">
        <v>0.21480261991975</v>
      </c>
      <c r="AM54" s="150">
        <v>1.401675680668567E-2</v>
      </c>
    </row>
    <row r="55" spans="2:39" ht="16.5" customHeight="1">
      <c r="B55" s="9"/>
      <c r="C55" s="10" t="s">
        <v>61</v>
      </c>
      <c r="D55" s="152">
        <v>0.38922551279857848</v>
      </c>
      <c r="E55" s="152">
        <v>0.4071384974855744</v>
      </c>
      <c r="F55" s="152">
        <v>0.3708147181555605</v>
      </c>
      <c r="G55" s="152">
        <v>0.3774701631382773</v>
      </c>
      <c r="H55" s="153">
        <v>0.36032119335672602</v>
      </c>
      <c r="I55" s="153">
        <v>0.37793425355883886</v>
      </c>
      <c r="J55" s="153">
        <v>0.40196002072447623</v>
      </c>
      <c r="K55" s="153">
        <v>0.4447495633309157</v>
      </c>
      <c r="L55" s="153">
        <v>0.50928926825065068</v>
      </c>
      <c r="M55" s="68"/>
      <c r="N55" s="32"/>
      <c r="O55" s="87"/>
      <c r="P55" s="8"/>
      <c r="Q55" s="150">
        <v>0.61128612963671614</v>
      </c>
      <c r="R55" s="150">
        <v>0.56631009927651443</v>
      </c>
      <c r="S55" s="150">
        <v>0.48975939861374845</v>
      </c>
      <c r="T55" s="68"/>
      <c r="U55" s="9"/>
      <c r="V55" s="8" t="s">
        <v>57</v>
      </c>
      <c r="W55" s="151" t="s">
        <v>112</v>
      </c>
      <c r="X55" s="151" t="s">
        <v>112</v>
      </c>
      <c r="Y55" s="151" t="s">
        <v>112</v>
      </c>
      <c r="Z55" s="151" t="s">
        <v>112</v>
      </c>
      <c r="AA55" s="151" t="s">
        <v>112</v>
      </c>
      <c r="AB55" s="151" t="s">
        <v>112</v>
      </c>
      <c r="AC55" s="151" t="s">
        <v>112</v>
      </c>
      <c r="AD55" s="151" t="s">
        <v>112</v>
      </c>
      <c r="AE55" s="151"/>
      <c r="AF55" s="151"/>
      <c r="AG55" s="151"/>
      <c r="AH55" s="151"/>
      <c r="AI55" s="68"/>
      <c r="AJ55" s="9"/>
      <c r="AK55" s="230" t="s">
        <v>57</v>
      </c>
      <c r="AL55" s="151"/>
      <c r="AM55" s="151"/>
    </row>
    <row r="56" spans="2:39" ht="16.5" customHeight="1">
      <c r="B56" s="9" t="s">
        <v>62</v>
      </c>
      <c r="C56" s="10" t="s">
        <v>63</v>
      </c>
      <c r="D56" s="152">
        <v>0.48163004646482782</v>
      </c>
      <c r="E56" s="152">
        <v>0.52130802556738398</v>
      </c>
      <c r="F56" s="152">
        <v>0.5902203366129215</v>
      </c>
      <c r="G56" s="152">
        <v>0.44573128809234519</v>
      </c>
      <c r="H56" s="153">
        <v>0.5774443162080678</v>
      </c>
      <c r="I56" s="153">
        <v>0.72124344319367473</v>
      </c>
      <c r="J56" s="153">
        <v>0.8519215856256116</v>
      </c>
      <c r="K56" s="153">
        <v>0.74577434044975732</v>
      </c>
      <c r="L56" s="153">
        <v>0.81727894390673617</v>
      </c>
      <c r="M56" s="68"/>
      <c r="N56" s="62"/>
      <c r="O56" s="9"/>
      <c r="P56" s="8" t="s">
        <v>57</v>
      </c>
      <c r="Q56" s="151" t="s">
        <v>112</v>
      </c>
      <c r="R56" s="151" t="s">
        <v>112</v>
      </c>
      <c r="S56" s="151" t="s">
        <v>112</v>
      </c>
      <c r="T56" s="68"/>
      <c r="U56" s="9" t="s">
        <v>126</v>
      </c>
      <c r="V56" s="10" t="s">
        <v>58</v>
      </c>
      <c r="W56" s="154" t="s">
        <v>68</v>
      </c>
      <c r="X56" s="154" t="s">
        <v>68</v>
      </c>
      <c r="Y56" s="154" t="s">
        <v>68</v>
      </c>
      <c r="Z56" s="154" t="s">
        <v>68</v>
      </c>
      <c r="AA56" s="154" t="s">
        <v>68</v>
      </c>
      <c r="AB56" s="154" t="s">
        <v>68</v>
      </c>
      <c r="AC56" s="154" t="s">
        <v>68</v>
      </c>
      <c r="AD56" s="154" t="s">
        <v>68</v>
      </c>
      <c r="AE56" s="154"/>
      <c r="AF56" s="154"/>
      <c r="AG56" s="154"/>
      <c r="AH56" s="154"/>
      <c r="AI56" s="68"/>
      <c r="AJ56" s="9" t="s">
        <v>122</v>
      </c>
      <c r="AK56" s="10" t="s">
        <v>58</v>
      </c>
      <c r="AL56" s="154"/>
      <c r="AM56" s="154"/>
    </row>
    <row r="57" spans="2:39" ht="16.5" customHeight="1">
      <c r="B57" s="9"/>
      <c r="C57" s="10" t="s">
        <v>64</v>
      </c>
      <c r="D57" s="152">
        <v>0.74258180469188051</v>
      </c>
      <c r="E57" s="152">
        <v>0.8497747688712981</v>
      </c>
      <c r="F57" s="152">
        <v>0.86375178707591216</v>
      </c>
      <c r="G57" s="152">
        <v>0.78650047966068815</v>
      </c>
      <c r="H57" s="153">
        <v>0.9265160450773654</v>
      </c>
      <c r="I57" s="153">
        <v>0.95655941160922919</v>
      </c>
      <c r="J57" s="153">
        <v>0.91973329089105083</v>
      </c>
      <c r="K57" s="153">
        <v>0.77426072236465415</v>
      </c>
      <c r="L57" s="153">
        <v>0.93613619959012651</v>
      </c>
      <c r="M57" s="68"/>
      <c r="N57" s="62"/>
      <c r="O57" s="9" t="s">
        <v>126</v>
      </c>
      <c r="P57" s="10" t="s">
        <v>58</v>
      </c>
      <c r="Q57" s="154" t="s">
        <v>112</v>
      </c>
      <c r="R57" s="154" t="s">
        <v>68</v>
      </c>
      <c r="S57" s="154" t="s">
        <v>68</v>
      </c>
      <c r="T57" s="68"/>
      <c r="U57" s="9" t="s">
        <v>82</v>
      </c>
      <c r="V57" s="10" t="s">
        <v>59</v>
      </c>
      <c r="W57" s="154" t="s">
        <v>112</v>
      </c>
      <c r="X57" s="154" t="s">
        <v>112</v>
      </c>
      <c r="Y57" s="154" t="s">
        <v>112</v>
      </c>
      <c r="Z57" s="154" t="s">
        <v>112</v>
      </c>
      <c r="AA57" s="154" t="s">
        <v>112</v>
      </c>
      <c r="AB57" s="154" t="s">
        <v>112</v>
      </c>
      <c r="AC57" s="154" t="s">
        <v>112</v>
      </c>
      <c r="AD57" s="154" t="s">
        <v>112</v>
      </c>
      <c r="AE57" s="154"/>
      <c r="AF57" s="154"/>
      <c r="AG57" s="154"/>
      <c r="AH57" s="154"/>
      <c r="AI57" s="68"/>
      <c r="AJ57" s="9" t="s">
        <v>82</v>
      </c>
      <c r="AK57" s="10" t="s">
        <v>59</v>
      </c>
      <c r="AL57" s="154"/>
      <c r="AM57" s="154"/>
    </row>
    <row r="58" spans="2:39" ht="16.5" customHeight="1">
      <c r="B58" s="9"/>
      <c r="C58" s="8" t="s">
        <v>17</v>
      </c>
      <c r="D58" s="148">
        <v>4.3383970904852971</v>
      </c>
      <c r="E58" s="148">
        <v>4.961675135456959</v>
      </c>
      <c r="F58" s="148">
        <v>4.8106029338764014</v>
      </c>
      <c r="G58" s="148">
        <v>3.7807365049052346</v>
      </c>
      <c r="H58" s="149">
        <v>5.1018013099282449</v>
      </c>
      <c r="I58" s="149">
        <v>6.063630278273739</v>
      </c>
      <c r="J58" s="149">
        <v>5.5301673196682728</v>
      </c>
      <c r="K58" s="149">
        <v>4.5083039311638</v>
      </c>
      <c r="L58" s="149">
        <v>5.3444197492696448</v>
      </c>
      <c r="M58" s="68"/>
      <c r="N58" s="62"/>
      <c r="O58" s="9" t="s">
        <v>82</v>
      </c>
      <c r="P58" s="10" t="s">
        <v>59</v>
      </c>
      <c r="Q58" s="154" t="s">
        <v>112</v>
      </c>
      <c r="R58" s="154" t="s">
        <v>112</v>
      </c>
      <c r="S58" s="154" t="s">
        <v>112</v>
      </c>
      <c r="T58" s="68"/>
      <c r="U58" s="9"/>
      <c r="V58" s="10" t="s">
        <v>60</v>
      </c>
      <c r="W58" s="154" t="s">
        <v>112</v>
      </c>
      <c r="X58" s="154" t="s">
        <v>112</v>
      </c>
      <c r="Y58" s="154" t="s">
        <v>112</v>
      </c>
      <c r="Z58" s="154" t="s">
        <v>112</v>
      </c>
      <c r="AA58" s="154" t="s">
        <v>112</v>
      </c>
      <c r="AB58" s="154" t="s">
        <v>112</v>
      </c>
      <c r="AC58" s="154" t="s">
        <v>112</v>
      </c>
      <c r="AD58" s="154" t="s">
        <v>112</v>
      </c>
      <c r="AE58" s="154"/>
      <c r="AF58" s="154"/>
      <c r="AG58" s="154"/>
      <c r="AH58" s="154"/>
      <c r="AI58" s="68"/>
      <c r="AJ58" s="9"/>
      <c r="AK58" s="10" t="s">
        <v>60</v>
      </c>
      <c r="AL58" s="154"/>
      <c r="AM58" s="154"/>
    </row>
    <row r="59" spans="2:39" ht="16.5" customHeight="1">
      <c r="B59" s="236" t="s">
        <v>65</v>
      </c>
      <c r="C59" s="237"/>
      <c r="D59" s="148">
        <v>16.472230362554395</v>
      </c>
      <c r="E59" s="148">
        <v>18.461538461538463</v>
      </c>
      <c r="F59" s="148">
        <v>18.961228792078028</v>
      </c>
      <c r="G59" s="148">
        <v>14.330097747069956</v>
      </c>
      <c r="H59" s="149">
        <v>18.997089095335827</v>
      </c>
      <c r="I59" s="149">
        <v>23.132904357925675</v>
      </c>
      <c r="J59" s="149">
        <v>22.015438380239956</v>
      </c>
      <c r="K59" s="149">
        <v>19.935856080420375</v>
      </c>
      <c r="L59" s="158">
        <v>21.299783112570594</v>
      </c>
      <c r="M59" s="68"/>
      <c r="N59" s="62"/>
      <c r="O59" s="9"/>
      <c r="P59" s="10" t="s">
        <v>60</v>
      </c>
      <c r="Q59" s="154" t="s">
        <v>112</v>
      </c>
      <c r="R59" s="154" t="s">
        <v>112</v>
      </c>
      <c r="S59" s="154" t="s">
        <v>112</v>
      </c>
      <c r="T59" s="68"/>
      <c r="U59" s="9"/>
      <c r="V59" s="10" t="s">
        <v>61</v>
      </c>
      <c r="W59" s="154" t="s">
        <v>112</v>
      </c>
      <c r="X59" s="154" t="s">
        <v>112</v>
      </c>
      <c r="Y59" s="154" t="s">
        <v>112</v>
      </c>
      <c r="Z59" s="154" t="s">
        <v>112</v>
      </c>
      <c r="AA59" s="154" t="s">
        <v>112</v>
      </c>
      <c r="AB59" s="154" t="s">
        <v>112</v>
      </c>
      <c r="AC59" s="154" t="s">
        <v>112</v>
      </c>
      <c r="AD59" s="154" t="s">
        <v>112</v>
      </c>
      <c r="AE59" s="154"/>
      <c r="AF59" s="154"/>
      <c r="AG59" s="154"/>
      <c r="AH59" s="154"/>
      <c r="AI59" s="68"/>
      <c r="AJ59" s="9"/>
      <c r="AK59" s="10" t="s">
        <v>61</v>
      </c>
      <c r="AL59" s="154"/>
      <c r="AM59" s="154"/>
    </row>
    <row r="60" spans="2:39" ht="16.5" customHeight="1">
      <c r="B60" s="5"/>
      <c r="C60" s="8" t="s">
        <v>66</v>
      </c>
      <c r="D60" s="171">
        <v>0</v>
      </c>
      <c r="E60" s="171">
        <v>0</v>
      </c>
      <c r="F60" s="171">
        <v>0</v>
      </c>
      <c r="G60" s="171">
        <v>0</v>
      </c>
      <c r="H60" s="172">
        <v>1.7762312348571002E-3</v>
      </c>
      <c r="I60" s="170">
        <v>0</v>
      </c>
      <c r="J60" s="170">
        <v>0</v>
      </c>
      <c r="K60" s="170">
        <v>0</v>
      </c>
      <c r="L60" s="153">
        <v>1.6020832277906884E-2</v>
      </c>
      <c r="M60" s="68"/>
      <c r="N60" s="62"/>
      <c r="O60" s="9"/>
      <c r="P60" s="10" t="s">
        <v>61</v>
      </c>
      <c r="Q60" s="154" t="s">
        <v>112</v>
      </c>
      <c r="R60" s="154" t="s">
        <v>112</v>
      </c>
      <c r="S60" s="154" t="s">
        <v>112</v>
      </c>
      <c r="T60" s="68"/>
      <c r="U60" s="9" t="s">
        <v>62</v>
      </c>
      <c r="V60" s="10" t="s">
        <v>63</v>
      </c>
      <c r="W60" s="154" t="s">
        <v>112</v>
      </c>
      <c r="X60" s="154" t="s">
        <v>112</v>
      </c>
      <c r="Y60" s="154" t="s">
        <v>112</v>
      </c>
      <c r="Z60" s="154" t="s">
        <v>112</v>
      </c>
      <c r="AA60" s="154" t="s">
        <v>112</v>
      </c>
      <c r="AB60" s="154" t="s">
        <v>112</v>
      </c>
      <c r="AC60" s="154" t="s">
        <v>112</v>
      </c>
      <c r="AD60" s="154" t="s">
        <v>112</v>
      </c>
      <c r="AE60" s="154"/>
      <c r="AF60" s="154"/>
      <c r="AG60" s="154"/>
      <c r="AH60" s="154"/>
      <c r="AI60" s="68"/>
      <c r="AJ60" s="9" t="s">
        <v>62</v>
      </c>
      <c r="AK60" s="10" t="s">
        <v>63</v>
      </c>
      <c r="AL60" s="154"/>
      <c r="AM60" s="154"/>
    </row>
    <row r="61" spans="2:39" ht="16.5" customHeight="1">
      <c r="B61" s="236" t="s">
        <v>67</v>
      </c>
      <c r="C61" s="237"/>
      <c r="D61" s="157">
        <v>100</v>
      </c>
      <c r="E61" s="157">
        <v>100</v>
      </c>
      <c r="F61" s="157">
        <v>100</v>
      </c>
      <c r="G61" s="157">
        <v>100</v>
      </c>
      <c r="H61" s="158">
        <v>100</v>
      </c>
      <c r="I61" s="158">
        <v>100</v>
      </c>
      <c r="J61" s="158">
        <v>100</v>
      </c>
      <c r="K61" s="158">
        <v>100</v>
      </c>
      <c r="L61" s="158">
        <v>100</v>
      </c>
      <c r="M61" s="68"/>
      <c r="N61" s="62"/>
      <c r="O61" s="9" t="s">
        <v>62</v>
      </c>
      <c r="P61" s="10" t="s">
        <v>63</v>
      </c>
      <c r="Q61" s="154" t="s">
        <v>112</v>
      </c>
      <c r="R61" s="154" t="s">
        <v>112</v>
      </c>
      <c r="S61" s="154" t="s">
        <v>112</v>
      </c>
      <c r="T61" s="68"/>
      <c r="U61" s="9"/>
      <c r="V61" s="10" t="s">
        <v>64</v>
      </c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68"/>
      <c r="AJ61" s="9"/>
      <c r="AK61" s="10" t="s">
        <v>64</v>
      </c>
      <c r="AL61" s="155"/>
      <c r="AM61" s="155"/>
    </row>
    <row r="62" spans="2:39" ht="16.5" customHeight="1">
      <c r="B62" s="13"/>
      <c r="C62" s="13"/>
      <c r="D62" s="160"/>
      <c r="E62" s="160"/>
      <c r="F62" s="160"/>
      <c r="G62" s="159"/>
      <c r="H62" s="159"/>
      <c r="I62" s="159"/>
      <c r="J62" s="161"/>
      <c r="K62" s="159"/>
      <c r="L62" s="161"/>
      <c r="M62" s="32"/>
      <c r="N62" s="62"/>
      <c r="O62" s="9"/>
      <c r="P62" s="10" t="s">
        <v>64</v>
      </c>
      <c r="Q62" s="155"/>
      <c r="R62" s="155"/>
      <c r="S62" s="155"/>
      <c r="T62" s="68"/>
      <c r="U62" s="87"/>
      <c r="V62" s="8"/>
      <c r="W62" s="150">
        <v>3.6006621711781532</v>
      </c>
      <c r="X62" s="150">
        <v>4.2372533581466376</v>
      </c>
      <c r="Y62" s="150">
        <v>4.8535947946037865</v>
      </c>
      <c r="Z62" s="150">
        <v>4.8779624139579445</v>
      </c>
      <c r="AA62" s="150">
        <v>4.9262286765721814</v>
      </c>
      <c r="AB62" s="150">
        <v>4.5352299040688058</v>
      </c>
      <c r="AC62" s="150">
        <v>3.8944245161861741</v>
      </c>
      <c r="AD62" s="150">
        <v>3.7813749007471165</v>
      </c>
      <c r="AE62" s="150">
        <v>4.1483727538589008</v>
      </c>
      <c r="AF62" s="150">
        <v>4.3517631208120378</v>
      </c>
      <c r="AG62" s="150">
        <v>4.5073488099772288</v>
      </c>
      <c r="AH62" s="150">
        <v>4.4038956662924171</v>
      </c>
      <c r="AI62" s="68"/>
      <c r="AJ62" s="87"/>
      <c r="AK62" s="230"/>
      <c r="AL62" s="150">
        <v>4.0084063295579409</v>
      </c>
      <c r="AM62" s="150">
        <v>4.1479911145388648</v>
      </c>
    </row>
    <row r="63" spans="2:39" ht="16.5" customHeight="1">
      <c r="B63" s="7" t="s">
        <v>10</v>
      </c>
      <c r="C63" s="8" t="s">
        <v>24</v>
      </c>
      <c r="D63" s="148">
        <v>2.6679585797313068E-2</v>
      </c>
      <c r="E63" s="148">
        <v>3.4898655353311436E-2</v>
      </c>
      <c r="F63" s="148">
        <v>3.6938241897992406E-2</v>
      </c>
      <c r="G63" s="148">
        <v>3.1336639549968306E-2</v>
      </c>
      <c r="H63" s="149">
        <v>4.7789078461631503E-2</v>
      </c>
      <c r="I63" s="149">
        <v>4.9445725842609756E-2</v>
      </c>
      <c r="J63" s="149">
        <v>4.4390041753724144E-2</v>
      </c>
      <c r="K63" s="149">
        <v>9.1277090613844897E-2</v>
      </c>
      <c r="L63" s="149">
        <v>9.0972347610492874E-2</v>
      </c>
      <c r="M63" s="32"/>
      <c r="N63" s="32"/>
      <c r="O63" s="87"/>
      <c r="P63" s="8"/>
      <c r="Q63" s="151">
        <v>5.1227632185271421</v>
      </c>
      <c r="R63" s="151">
        <v>3.9318743687264388</v>
      </c>
      <c r="S63" s="151">
        <v>3.5068492080236928</v>
      </c>
      <c r="T63" s="68"/>
      <c r="U63" s="45"/>
      <c r="V63" s="8" t="s">
        <v>96</v>
      </c>
      <c r="W63" s="150">
        <v>3.9624353562716416E-2</v>
      </c>
      <c r="X63" s="150">
        <v>7.9975186696251768E-2</v>
      </c>
      <c r="Y63" s="150">
        <v>9.3346292749921303E-2</v>
      </c>
      <c r="Z63" s="150">
        <v>5.3312139626657644E-2</v>
      </c>
      <c r="AA63" s="150">
        <v>3.1049266365487084E-2</v>
      </c>
      <c r="AB63" s="150">
        <v>5.4771343199405652E-3</v>
      </c>
      <c r="AC63" s="156">
        <v>1.6729895831795658E-3</v>
      </c>
      <c r="AD63" s="156">
        <v>1.8918559496365688E-3</v>
      </c>
      <c r="AE63" s="150">
        <v>4.1378588749172935E-3</v>
      </c>
      <c r="AF63" s="150">
        <v>5.8768303311712332E-3</v>
      </c>
      <c r="AG63" s="150">
        <v>7.224015116098167E-3</v>
      </c>
      <c r="AH63" s="150">
        <v>1.0017576292950359E-2</v>
      </c>
      <c r="AI63" s="68"/>
      <c r="AJ63" s="45"/>
      <c r="AK63" s="230" t="s">
        <v>96</v>
      </c>
      <c r="AL63" s="150">
        <v>4.0332782118644378E-3</v>
      </c>
      <c r="AM63" s="150">
        <v>3.1650741176386999E-3</v>
      </c>
    </row>
    <row r="64" spans="2:39" ht="16.5" customHeight="1">
      <c r="B64" s="9" t="s">
        <v>69</v>
      </c>
      <c r="C64" s="10" t="s">
        <v>70</v>
      </c>
      <c r="D64" s="162">
        <v>1.8209876020388283E-3</v>
      </c>
      <c r="E64" s="162">
        <v>9.3612272943431965E-4</v>
      </c>
      <c r="F64" s="162">
        <v>2.6384458498566001E-4</v>
      </c>
      <c r="G64" s="162">
        <v>4.0232490149745326E-4</v>
      </c>
      <c r="H64" s="163">
        <v>5.9207707828570007E-4</v>
      </c>
      <c r="I64" s="163">
        <v>7.9633444954342407E-4</v>
      </c>
      <c r="J64" s="163">
        <v>1.51772078170557E-3</v>
      </c>
      <c r="K64" s="163">
        <v>4.1372052402875873E-3</v>
      </c>
      <c r="L64" s="163">
        <v>3.5072632824606959E-3</v>
      </c>
      <c r="M64" s="68"/>
      <c r="N64" s="32"/>
      <c r="O64" s="45"/>
      <c r="P64" s="8" t="s">
        <v>96</v>
      </c>
      <c r="Q64" s="150">
        <v>6.8673786335563938E-2</v>
      </c>
      <c r="R64" s="150">
        <v>6.9329446929002142E-2</v>
      </c>
      <c r="S64" s="150">
        <v>4.7178657664627137E-2</v>
      </c>
      <c r="T64" s="68"/>
      <c r="U64" s="236" t="s">
        <v>97</v>
      </c>
      <c r="V64" s="237"/>
      <c r="W64" s="150">
        <v>14.127642431346551</v>
      </c>
      <c r="X64" s="150">
        <v>16.001574690430175</v>
      </c>
      <c r="Y64" s="150">
        <v>17.430277834677621</v>
      </c>
      <c r="Z64" s="150">
        <v>17.785598640245354</v>
      </c>
      <c r="AA64" s="150">
        <v>17.667797322217456</v>
      </c>
      <c r="AB64" s="150">
        <v>17.005634398572692</v>
      </c>
      <c r="AC64" s="150">
        <v>17.245570268022771</v>
      </c>
      <c r="AD64" s="150">
        <v>15.879404198918637</v>
      </c>
      <c r="AE64" s="150">
        <v>16.607350676328533</v>
      </c>
      <c r="AF64" s="150">
        <v>18.577890536518286</v>
      </c>
      <c r="AG64" s="150">
        <v>18.22646269164661</v>
      </c>
      <c r="AH64" s="150">
        <v>17.775863885856875</v>
      </c>
      <c r="AI64" s="68"/>
      <c r="AJ64" s="236" t="s">
        <v>97</v>
      </c>
      <c r="AK64" s="237"/>
      <c r="AL64" s="150">
        <v>15.32908494695017</v>
      </c>
      <c r="AM64" s="150">
        <v>14.837027749948808</v>
      </c>
    </row>
    <row r="65" spans="2:39" ht="16.5" customHeight="1">
      <c r="B65" s="9" t="s">
        <v>71</v>
      </c>
      <c r="C65" s="10" t="s">
        <v>72</v>
      </c>
      <c r="D65" s="162">
        <v>3.3878839107699134E-4</v>
      </c>
      <c r="E65" s="162">
        <v>7.4889818354745578E-4</v>
      </c>
      <c r="F65" s="162">
        <v>1.1307625070814003E-3</v>
      </c>
      <c r="G65" s="162">
        <v>4.9173043516355407E-4</v>
      </c>
      <c r="H65" s="163">
        <v>0</v>
      </c>
      <c r="I65" s="163">
        <v>0</v>
      </c>
      <c r="J65" s="163">
        <v>0</v>
      </c>
      <c r="K65" s="163" t="s">
        <v>187</v>
      </c>
      <c r="L65" s="163" t="s">
        <v>188</v>
      </c>
      <c r="M65" s="68"/>
      <c r="N65" s="32"/>
      <c r="O65" s="236" t="s">
        <v>97</v>
      </c>
      <c r="P65" s="237"/>
      <c r="Q65" s="154">
        <v>19.260431802317399</v>
      </c>
      <c r="R65" s="154">
        <v>16.864902314378661</v>
      </c>
      <c r="S65" s="154">
        <v>12.890957716982754</v>
      </c>
      <c r="T65" s="68"/>
      <c r="U65" s="236" t="s">
        <v>128</v>
      </c>
      <c r="V65" s="237"/>
      <c r="W65" s="150">
        <v>100</v>
      </c>
      <c r="X65" s="150">
        <v>100</v>
      </c>
      <c r="Y65" s="150">
        <v>100</v>
      </c>
      <c r="Z65" s="150">
        <v>100</v>
      </c>
      <c r="AA65" s="150">
        <v>100</v>
      </c>
      <c r="AB65" s="150">
        <v>100</v>
      </c>
      <c r="AC65" s="150">
        <v>100</v>
      </c>
      <c r="AD65" s="150">
        <v>100</v>
      </c>
      <c r="AE65" s="150">
        <v>100</v>
      </c>
      <c r="AF65" s="150">
        <v>100</v>
      </c>
      <c r="AG65" s="150">
        <v>100</v>
      </c>
      <c r="AH65" s="150">
        <v>100</v>
      </c>
      <c r="AI65" s="68"/>
      <c r="AJ65" s="236" t="s">
        <v>98</v>
      </c>
      <c r="AK65" s="237"/>
      <c r="AL65" s="150">
        <v>100</v>
      </c>
      <c r="AM65" s="150">
        <v>100</v>
      </c>
    </row>
    <row r="66" spans="2:39" ht="16.5" customHeight="1">
      <c r="B66" s="14" t="s">
        <v>74</v>
      </c>
      <c r="C66" s="88" t="s">
        <v>75</v>
      </c>
      <c r="D66" s="164">
        <v>6.0134939416165972E-3</v>
      </c>
      <c r="E66" s="165">
        <v>2.3964741873518589E-3</v>
      </c>
      <c r="F66" s="165">
        <v>2.1861408470240404E-3</v>
      </c>
      <c r="G66" s="165">
        <v>9.3875810349405755E-4</v>
      </c>
      <c r="H66" s="167">
        <v>2.3683083131428003E-3</v>
      </c>
      <c r="I66" s="167">
        <v>4.3627160337157359E-3</v>
      </c>
      <c r="J66" s="167">
        <v>3.7450093632641727E-3</v>
      </c>
      <c r="K66" s="167">
        <v>3.4476710335729892E-3</v>
      </c>
      <c r="L66" s="167">
        <v>2.2515764282463727E-3</v>
      </c>
      <c r="M66" s="68"/>
      <c r="N66" s="32"/>
      <c r="O66" s="236" t="s">
        <v>128</v>
      </c>
      <c r="P66" s="237"/>
      <c r="Q66" s="150">
        <v>100</v>
      </c>
      <c r="R66" s="150">
        <v>100</v>
      </c>
      <c r="S66" s="150">
        <v>100</v>
      </c>
      <c r="T66" s="68"/>
      <c r="U66" s="63"/>
      <c r="AH66" s="64"/>
      <c r="AI66" s="32"/>
      <c r="AJ66" s="63"/>
    </row>
    <row r="67" spans="2:39">
      <c r="B67" s="30"/>
      <c r="C67" s="13"/>
      <c r="M67" s="32"/>
      <c r="N67" s="32"/>
      <c r="T67" s="32"/>
      <c r="AI67" s="32"/>
    </row>
    <row r="68" spans="2:39">
      <c r="Q68" s="51"/>
      <c r="R68" s="51"/>
    </row>
    <row r="69" spans="2:39">
      <c r="Q69" s="51"/>
      <c r="R69" s="51"/>
    </row>
    <row r="70" spans="2:39">
      <c r="Q70" s="51"/>
      <c r="R70" s="51"/>
    </row>
    <row r="71" spans="2:39">
      <c r="Q71" s="51"/>
      <c r="R71" s="51"/>
    </row>
    <row r="72" spans="2:39">
      <c r="Q72" s="51"/>
      <c r="R72" s="51"/>
    </row>
    <row r="73" spans="2:39">
      <c r="Q73" s="51"/>
      <c r="R73" s="51"/>
    </row>
    <row r="74" spans="2:39">
      <c r="Q74" s="51"/>
      <c r="R74" s="51"/>
    </row>
    <row r="75" spans="2:39">
      <c r="Q75" s="51"/>
      <c r="R75" s="51"/>
    </row>
    <row r="76" spans="2:39">
      <c r="Q76" s="51"/>
      <c r="R76" s="51"/>
    </row>
    <row r="77" spans="2:39">
      <c r="Q77" s="51"/>
      <c r="R77" s="51"/>
    </row>
    <row r="78" spans="2:39">
      <c r="Q78" s="51"/>
      <c r="R78" s="51"/>
    </row>
    <row r="79" spans="2:39">
      <c r="Q79" s="51"/>
      <c r="R79" s="51"/>
    </row>
    <row r="80" spans="2:39">
      <c r="Q80" s="51"/>
      <c r="R80" s="51"/>
    </row>
    <row r="81" spans="17:18">
      <c r="Q81" s="51"/>
      <c r="R81" s="51"/>
    </row>
    <row r="82" spans="17:18">
      <c r="Q82" s="51"/>
      <c r="R82" s="51"/>
    </row>
    <row r="83" spans="17:18">
      <c r="Q83" s="51"/>
      <c r="R83" s="51"/>
    </row>
    <row r="84" spans="17:18">
      <c r="Q84" s="51"/>
      <c r="R84" s="51"/>
    </row>
    <row r="85" spans="17:18">
      <c r="Q85" s="51"/>
      <c r="R85" s="51"/>
    </row>
    <row r="86" spans="17:18">
      <c r="Q86" s="51"/>
      <c r="R86" s="51"/>
    </row>
    <row r="87" spans="17:18">
      <c r="Q87" s="51"/>
      <c r="R87" s="51"/>
    </row>
    <row r="88" spans="17:18">
      <c r="Q88" s="51"/>
      <c r="R88" s="51"/>
    </row>
    <row r="89" spans="17:18">
      <c r="Q89" s="51"/>
      <c r="R89" s="51"/>
    </row>
    <row r="90" spans="17:18">
      <c r="Q90" s="51"/>
      <c r="R90" s="51"/>
    </row>
    <row r="91" spans="17:18">
      <c r="Q91" s="51"/>
      <c r="R91" s="51"/>
    </row>
    <row r="92" spans="17:18">
      <c r="Q92" s="51"/>
      <c r="R92" s="51"/>
    </row>
    <row r="93" spans="17:18">
      <c r="Q93" s="51"/>
      <c r="R93" s="51"/>
    </row>
    <row r="94" spans="17:18">
      <c r="Q94" s="51"/>
      <c r="R94" s="51"/>
    </row>
    <row r="95" spans="17:18">
      <c r="Q95" s="51"/>
      <c r="R95" s="51"/>
    </row>
    <row r="96" spans="17:18">
      <c r="Q96" s="51"/>
      <c r="R96" s="51"/>
    </row>
    <row r="97" spans="17:18">
      <c r="Q97" s="51"/>
      <c r="R97" s="51"/>
    </row>
    <row r="98" spans="17:18">
      <c r="Q98" s="51"/>
      <c r="R98" s="51"/>
    </row>
    <row r="99" spans="17:18">
      <c r="Q99" s="51"/>
      <c r="R99" s="51"/>
    </row>
    <row r="100" spans="17:18">
      <c r="Q100" s="51"/>
      <c r="R100" s="51"/>
    </row>
    <row r="101" spans="17:18">
      <c r="Q101" s="51"/>
      <c r="R101" s="51"/>
    </row>
    <row r="102" spans="17:18">
      <c r="Q102" s="51"/>
      <c r="R102" s="51"/>
    </row>
    <row r="103" spans="17:18">
      <c r="Q103" s="51"/>
      <c r="R103" s="51"/>
    </row>
    <row r="104" spans="17:18">
      <c r="Q104" s="51"/>
      <c r="R104" s="51"/>
    </row>
    <row r="105" spans="17:18">
      <c r="Q105" s="51"/>
      <c r="R105" s="51"/>
    </row>
    <row r="106" spans="17:18">
      <c r="Q106" s="51"/>
      <c r="R106" s="51"/>
    </row>
    <row r="107" spans="17:18">
      <c r="Q107" s="51"/>
      <c r="R107" s="51"/>
    </row>
    <row r="108" spans="17:18">
      <c r="Q108" s="51"/>
      <c r="R108" s="51"/>
    </row>
    <row r="109" spans="17:18">
      <c r="Q109" s="51"/>
      <c r="R109" s="51"/>
    </row>
    <row r="110" spans="17:18">
      <c r="Q110" s="51"/>
      <c r="R110" s="51"/>
    </row>
    <row r="111" spans="17:18">
      <c r="Q111" s="51"/>
      <c r="R111" s="51"/>
    </row>
    <row r="112" spans="17:18">
      <c r="Q112" s="51"/>
      <c r="R112" s="51"/>
    </row>
    <row r="113" spans="17:18">
      <c r="Q113" s="51"/>
      <c r="R113" s="51"/>
    </row>
    <row r="114" spans="17:18">
      <c r="Q114" s="51"/>
      <c r="R114" s="51"/>
    </row>
    <row r="115" spans="17:18">
      <c r="Q115" s="51"/>
      <c r="R115" s="51"/>
    </row>
    <row r="116" spans="17:18">
      <c r="Q116" s="51"/>
      <c r="R116" s="51"/>
    </row>
    <row r="117" spans="17:18">
      <c r="Q117" s="51"/>
      <c r="R117" s="51"/>
    </row>
    <row r="118" spans="17:18">
      <c r="Q118" s="51"/>
      <c r="R118" s="51"/>
    </row>
    <row r="119" spans="17:18">
      <c r="Q119" s="51"/>
      <c r="R119" s="51"/>
    </row>
    <row r="120" spans="17:18">
      <c r="Q120" s="51"/>
      <c r="R120" s="51"/>
    </row>
    <row r="121" spans="17:18">
      <c r="Q121" s="51"/>
      <c r="R121" s="51"/>
    </row>
    <row r="122" spans="17:18">
      <c r="Q122" s="51"/>
      <c r="R122" s="51"/>
    </row>
    <row r="123" spans="17:18">
      <c r="Q123" s="51"/>
      <c r="R123" s="51"/>
    </row>
    <row r="124" spans="17:18">
      <c r="Q124" s="51"/>
      <c r="R124" s="51"/>
    </row>
    <row r="125" spans="17:18">
      <c r="Q125" s="51"/>
      <c r="R125" s="51"/>
    </row>
    <row r="126" spans="17:18">
      <c r="Q126" s="51"/>
      <c r="R126" s="51"/>
    </row>
    <row r="127" spans="17:18">
      <c r="Q127" s="51"/>
      <c r="R127" s="51"/>
    </row>
    <row r="128" spans="17:18">
      <c r="Q128" s="51"/>
      <c r="R128" s="51"/>
    </row>
    <row r="129" spans="17:18">
      <c r="Q129" s="51"/>
      <c r="R129" s="51"/>
    </row>
  </sheetData>
  <mergeCells count="16">
    <mergeCell ref="AJ5:AK5"/>
    <mergeCell ref="AJ6:AK6"/>
    <mergeCell ref="AJ64:AK64"/>
    <mergeCell ref="AJ65:AK65"/>
    <mergeCell ref="O66:P66"/>
    <mergeCell ref="B5:C5"/>
    <mergeCell ref="O5:P5"/>
    <mergeCell ref="U5:V5"/>
    <mergeCell ref="B6:C6"/>
    <mergeCell ref="O6:P6"/>
    <mergeCell ref="U6:V6"/>
    <mergeCell ref="B59:C59"/>
    <mergeCell ref="B61:C61"/>
    <mergeCell ref="U64:V64"/>
    <mergeCell ref="O65:P65"/>
    <mergeCell ref="U65:V65"/>
  </mergeCells>
  <phoneticPr fontId="7"/>
  <printOptions gridLinesSet="0"/>
  <pageMargins left="0.59055118110236227" right="0" top="0.78740157480314965" bottom="0.19685039370078741" header="0.51181102362204722" footer="0.51181102362204722"/>
  <pageSetup paperSize="9" scale="45" fitToWidth="2" orientation="portrait" horizontalDpi="300" verticalDpi="300" r:id="rId1"/>
  <headerFooter alignWithMargins="0"/>
  <colBreaks count="2" manualBreakCount="2">
    <brk id="20" min="2" max="65" man="1"/>
    <brk id="35" min="2" max="6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67"/>
  <sheetViews>
    <sheetView showGridLines="0" view="pageBreakPreview" topLeftCell="A51" zoomScaleNormal="100" zoomScaleSheetLayoutView="100" workbookViewId="0">
      <selection activeCell="B3" sqref="B3:I65"/>
    </sheetView>
  </sheetViews>
  <sheetFormatPr defaultColWidth="11" defaultRowHeight="14.25"/>
  <cols>
    <col min="1" max="1" width="0.375" style="18" customWidth="1"/>
    <col min="2" max="2" width="3.25" style="18" customWidth="1"/>
    <col min="3" max="3" width="7.125" style="18" customWidth="1"/>
    <col min="4" max="4" width="12.75" style="18" hidden="1" customWidth="1"/>
    <col min="5" max="8" width="12.75" style="18" customWidth="1"/>
    <col min="9" max="9" width="12.625" style="18" customWidth="1"/>
    <col min="10" max="14" width="12.75" style="18" customWidth="1"/>
    <col min="15" max="16384" width="11" style="18"/>
  </cols>
  <sheetData>
    <row r="3" spans="2:14" s="24" customFormat="1" ht="21.75" customHeight="1">
      <c r="B3" s="194" t="s">
        <v>169</v>
      </c>
      <c r="C3" s="25"/>
    </row>
    <row r="4" spans="2:14">
      <c r="B4" s="27"/>
      <c r="E4" s="26"/>
      <c r="F4" s="26"/>
      <c r="G4" s="26" t="s">
        <v>121</v>
      </c>
      <c r="H4" s="72"/>
      <c r="I4" s="72"/>
      <c r="J4" s="72"/>
      <c r="K4" s="202"/>
      <c r="L4" s="202"/>
      <c r="M4" s="202"/>
      <c r="N4" s="202"/>
    </row>
    <row r="5" spans="2:14" ht="16.5" customHeight="1">
      <c r="B5" s="238" t="s">
        <v>1</v>
      </c>
      <c r="C5" s="239"/>
      <c r="D5" s="15" t="s">
        <v>102</v>
      </c>
      <c r="E5" s="31" t="s">
        <v>153</v>
      </c>
      <c r="F5" s="31" t="s">
        <v>179</v>
      </c>
      <c r="G5" s="31" t="s">
        <v>183</v>
      </c>
      <c r="H5" s="204"/>
      <c r="I5" s="205"/>
      <c r="J5" s="74"/>
      <c r="K5" s="74"/>
      <c r="L5" s="74"/>
      <c r="M5" s="74"/>
      <c r="N5" s="74"/>
    </row>
    <row r="6" spans="2:14" ht="16.5" customHeight="1">
      <c r="B6" s="236" t="s">
        <v>8</v>
      </c>
      <c r="C6" s="237"/>
      <c r="D6" s="148">
        <v>83.527769637445601</v>
      </c>
      <c r="E6" s="225">
        <v>98.458018799585687</v>
      </c>
      <c r="F6" s="225">
        <v>98.329566692812037</v>
      </c>
      <c r="G6" s="225">
        <v>98.412687204761937</v>
      </c>
      <c r="H6" s="159"/>
      <c r="I6" s="159"/>
      <c r="J6" s="159"/>
      <c r="K6" s="159"/>
      <c r="L6" s="159"/>
      <c r="M6" s="159"/>
      <c r="N6" s="159"/>
    </row>
    <row r="7" spans="2:14" ht="16.5" customHeight="1">
      <c r="B7" s="7"/>
      <c r="C7" s="8" t="s">
        <v>9</v>
      </c>
      <c r="D7" s="148">
        <v>0.59669105378435094</v>
      </c>
      <c r="E7" s="225"/>
      <c r="F7" s="225"/>
      <c r="G7" s="225"/>
      <c r="H7" s="159"/>
      <c r="I7" s="159"/>
      <c r="J7" s="159"/>
      <c r="K7" s="159"/>
      <c r="L7" s="159"/>
      <c r="M7" s="159"/>
      <c r="N7" s="159"/>
    </row>
    <row r="8" spans="2:14" ht="16.5" customHeight="1">
      <c r="B8" s="9" t="s">
        <v>79</v>
      </c>
      <c r="C8" s="10" t="s">
        <v>11</v>
      </c>
      <c r="D8" s="152">
        <v>2.6198506281983742</v>
      </c>
      <c r="E8" s="83"/>
      <c r="F8" s="83"/>
      <c r="G8" s="83"/>
      <c r="H8" s="159"/>
      <c r="I8" s="159"/>
      <c r="J8" s="159"/>
      <c r="K8" s="159"/>
      <c r="L8" s="159"/>
      <c r="M8" s="159"/>
      <c r="N8" s="159"/>
    </row>
    <row r="9" spans="2:14" ht="16.5" customHeight="1">
      <c r="B9" s="9" t="s">
        <v>80</v>
      </c>
      <c r="C9" s="10" t="s">
        <v>12</v>
      </c>
      <c r="D9" s="152">
        <v>1.1256244293533038</v>
      </c>
      <c r="E9" s="83"/>
      <c r="F9" s="83"/>
      <c r="G9" s="83"/>
      <c r="H9" s="159"/>
      <c r="I9" s="159"/>
      <c r="J9" s="159"/>
      <c r="K9" s="159"/>
      <c r="L9" s="159"/>
      <c r="M9" s="159"/>
      <c r="N9" s="159"/>
    </row>
    <row r="10" spans="2:14" ht="16.5" customHeight="1">
      <c r="B10" s="9"/>
      <c r="C10" s="10" t="s">
        <v>13</v>
      </c>
      <c r="D10" s="152">
        <v>0.18794285994996096</v>
      </c>
      <c r="E10" s="83"/>
      <c r="F10" s="83"/>
      <c r="G10" s="83"/>
      <c r="H10" s="159"/>
      <c r="I10" s="159"/>
      <c r="J10" s="159"/>
      <c r="K10" s="159"/>
      <c r="L10" s="159"/>
      <c r="M10" s="159"/>
      <c r="N10" s="159"/>
    </row>
    <row r="11" spans="2:14" ht="16.5" customHeight="1">
      <c r="B11" s="9" t="s">
        <v>14</v>
      </c>
      <c r="C11" s="10" t="s">
        <v>15</v>
      </c>
      <c r="D11" s="152">
        <v>0.68714755420190776</v>
      </c>
      <c r="E11" s="83"/>
      <c r="F11" s="83"/>
      <c r="G11" s="83"/>
      <c r="H11" s="159"/>
      <c r="I11" s="159"/>
      <c r="J11" s="159"/>
      <c r="K11" s="159"/>
      <c r="L11" s="159"/>
      <c r="M11" s="159"/>
      <c r="N11" s="159"/>
    </row>
    <row r="12" spans="2:14" ht="16.5" customHeight="1">
      <c r="B12" s="9"/>
      <c r="C12" s="10" t="s">
        <v>16</v>
      </c>
      <c r="D12" s="152">
        <v>0.67050457449025047</v>
      </c>
      <c r="E12" s="84"/>
      <c r="F12" s="84"/>
      <c r="G12" s="84"/>
      <c r="H12" s="159"/>
      <c r="I12" s="159"/>
      <c r="J12" s="159"/>
      <c r="K12" s="159"/>
      <c r="L12" s="159"/>
      <c r="M12" s="159"/>
      <c r="N12" s="159"/>
    </row>
    <row r="13" spans="2:14" ht="16.5" customHeight="1">
      <c r="B13" s="87"/>
      <c r="C13" s="201"/>
      <c r="D13" s="148">
        <v>5.8877187514292633</v>
      </c>
      <c r="E13" s="225">
        <v>0.69930826001120105</v>
      </c>
      <c r="F13" s="225">
        <v>0.70778705408368225</v>
      </c>
      <c r="G13" s="225">
        <v>0.62113263146993547</v>
      </c>
      <c r="H13" s="159"/>
      <c r="I13" s="159"/>
      <c r="J13" s="159"/>
      <c r="K13" s="159"/>
      <c r="L13" s="159"/>
      <c r="M13" s="159"/>
      <c r="N13" s="159"/>
    </row>
    <row r="14" spans="2:14" ht="16.5" customHeight="1">
      <c r="B14" s="7"/>
      <c r="C14" s="8" t="s">
        <v>18</v>
      </c>
      <c r="D14" s="148">
        <v>0.72483776270922295</v>
      </c>
      <c r="E14" s="82"/>
      <c r="F14" s="82"/>
      <c r="G14" s="82"/>
      <c r="H14" s="159"/>
      <c r="I14" s="159"/>
      <c r="J14" s="159"/>
      <c r="K14" s="159"/>
      <c r="L14" s="159"/>
      <c r="M14" s="159"/>
      <c r="N14" s="159"/>
    </row>
    <row r="15" spans="2:14" ht="16.5" customHeight="1">
      <c r="B15" s="9"/>
      <c r="C15" s="10" t="s">
        <v>19</v>
      </c>
      <c r="D15" s="152">
        <v>0.6503890137700542</v>
      </c>
      <c r="E15" s="83"/>
      <c r="F15" s="83"/>
      <c r="G15" s="83"/>
      <c r="H15" s="159"/>
      <c r="I15" s="159"/>
      <c r="J15" s="159"/>
      <c r="K15" s="159"/>
      <c r="L15" s="159"/>
      <c r="M15" s="159"/>
      <c r="N15" s="159"/>
    </row>
    <row r="16" spans="2:14" ht="16.5" customHeight="1">
      <c r="B16" s="9" t="s">
        <v>79</v>
      </c>
      <c r="C16" s="10" t="s">
        <v>21</v>
      </c>
      <c r="D16" s="152">
        <v>0.8396870272843231</v>
      </c>
      <c r="E16" s="83"/>
      <c r="F16" s="83"/>
      <c r="G16" s="83"/>
      <c r="H16" s="159"/>
      <c r="I16" s="159"/>
      <c r="J16" s="159"/>
      <c r="K16" s="159"/>
      <c r="L16" s="159"/>
      <c r="M16" s="159"/>
      <c r="N16" s="159"/>
    </row>
    <row r="17" spans="2:14" ht="16.5" customHeight="1">
      <c r="B17" s="9" t="s">
        <v>79</v>
      </c>
      <c r="C17" s="10" t="s">
        <v>22</v>
      </c>
      <c r="D17" s="152">
        <v>0.42924489149454803</v>
      </c>
      <c r="E17" s="83"/>
      <c r="F17" s="83"/>
      <c r="G17" s="83"/>
      <c r="H17" s="159"/>
      <c r="I17" s="159"/>
      <c r="J17" s="159"/>
      <c r="K17" s="159"/>
      <c r="L17" s="159"/>
      <c r="M17" s="159"/>
      <c r="N17" s="159"/>
    </row>
    <row r="18" spans="2:14" ht="16.5" customHeight="1">
      <c r="B18" s="9" t="s">
        <v>87</v>
      </c>
      <c r="C18" s="10" t="s">
        <v>23</v>
      </c>
      <c r="D18" s="152">
        <v>0.60765932794546862</v>
      </c>
      <c r="E18" s="83"/>
      <c r="F18" s="83"/>
      <c r="G18" s="83"/>
      <c r="H18" s="159"/>
      <c r="I18" s="159"/>
      <c r="J18" s="159"/>
      <c r="K18" s="159"/>
      <c r="L18" s="159"/>
      <c r="M18" s="159"/>
      <c r="N18" s="159"/>
    </row>
    <row r="19" spans="2:14" ht="16.5" customHeight="1">
      <c r="B19" s="9"/>
      <c r="C19" s="10" t="s">
        <v>24</v>
      </c>
      <c r="D19" s="152">
        <v>3.4852855732045482E-2</v>
      </c>
      <c r="E19" s="83"/>
      <c r="F19" s="83"/>
      <c r="G19" s="83"/>
      <c r="H19" s="159"/>
      <c r="I19" s="159"/>
      <c r="J19" s="159"/>
      <c r="K19" s="159"/>
      <c r="L19" s="159"/>
      <c r="M19" s="159"/>
      <c r="N19" s="159"/>
    </row>
    <row r="20" spans="2:14" ht="16.5" customHeight="1">
      <c r="B20" s="9"/>
      <c r="C20" s="10" t="s">
        <v>25</v>
      </c>
      <c r="D20" s="152">
        <v>6.2845246544781908E-2</v>
      </c>
      <c r="E20" s="83"/>
      <c r="F20" s="83"/>
      <c r="G20" s="83"/>
      <c r="H20" s="159"/>
      <c r="I20" s="159"/>
      <c r="J20" s="159"/>
      <c r="K20" s="159"/>
      <c r="L20" s="159"/>
      <c r="M20" s="159"/>
      <c r="N20" s="159"/>
    </row>
    <row r="21" spans="2:14" ht="16.5" customHeight="1">
      <c r="B21" s="9" t="s">
        <v>79</v>
      </c>
      <c r="C21" s="10" t="s">
        <v>26</v>
      </c>
      <c r="D21" s="152">
        <v>2.7399511128351678E-2</v>
      </c>
      <c r="E21" s="83"/>
      <c r="F21" s="83"/>
      <c r="G21" s="83"/>
      <c r="H21" s="159"/>
      <c r="I21" s="159"/>
      <c r="J21" s="159"/>
      <c r="K21" s="159"/>
      <c r="L21" s="159"/>
      <c r="M21" s="159"/>
      <c r="N21" s="159"/>
    </row>
    <row r="22" spans="2:14" ht="16.5" customHeight="1">
      <c r="B22" s="9" t="s">
        <v>80</v>
      </c>
      <c r="C22" s="10" t="s">
        <v>28</v>
      </c>
      <c r="D22" s="152">
        <v>0.43915445193355007</v>
      </c>
      <c r="E22" s="84"/>
      <c r="F22" s="84"/>
      <c r="G22" s="84"/>
      <c r="H22" s="159"/>
      <c r="I22" s="159"/>
      <c r="J22" s="159"/>
      <c r="K22" s="159"/>
      <c r="L22" s="159"/>
      <c r="M22" s="159"/>
      <c r="N22" s="159"/>
    </row>
    <row r="23" spans="2:14" ht="16.5" customHeight="1">
      <c r="B23" s="9" t="s">
        <v>79</v>
      </c>
      <c r="C23" s="8" t="s">
        <v>17</v>
      </c>
      <c r="D23" s="152">
        <v>0.32981049871345108</v>
      </c>
      <c r="E23" s="225">
        <v>0.15396026008904612</v>
      </c>
      <c r="F23" s="225">
        <v>0.17944880588573464</v>
      </c>
      <c r="G23" s="225">
        <v>0.17440669947677989</v>
      </c>
      <c r="H23" s="159"/>
      <c r="I23" s="159"/>
      <c r="J23" s="159"/>
      <c r="K23" s="159"/>
      <c r="L23" s="159"/>
      <c r="M23" s="159"/>
      <c r="N23" s="159"/>
    </row>
    <row r="24" spans="2:14" ht="16.5" customHeight="1">
      <c r="B24" s="9"/>
      <c r="C24" s="8" t="s">
        <v>89</v>
      </c>
      <c r="D24" s="148">
        <v>4.1458382387069124</v>
      </c>
      <c r="E24" s="156" t="s">
        <v>73</v>
      </c>
      <c r="F24" s="156" t="s">
        <v>73</v>
      </c>
      <c r="G24" s="156" t="s">
        <v>73</v>
      </c>
      <c r="H24" s="159"/>
      <c r="I24" s="159"/>
      <c r="J24" s="159"/>
      <c r="K24" s="159"/>
      <c r="L24" s="159"/>
      <c r="M24" s="159"/>
      <c r="N24" s="159"/>
    </row>
    <row r="25" spans="2:14" ht="16.5" customHeight="1">
      <c r="B25" s="9"/>
      <c r="C25" s="8" t="s">
        <v>90</v>
      </c>
      <c r="D25" s="148">
        <v>0.13119580444456491</v>
      </c>
      <c r="E25" s="156" t="s">
        <v>73</v>
      </c>
      <c r="F25" s="156" t="s">
        <v>73</v>
      </c>
      <c r="G25" s="156" t="s">
        <v>73</v>
      </c>
      <c r="H25" s="159"/>
      <c r="I25" s="159"/>
      <c r="J25" s="159"/>
      <c r="K25" s="159"/>
      <c r="L25" s="159"/>
      <c r="M25" s="159"/>
      <c r="N25" s="159"/>
    </row>
    <row r="26" spans="2:14" ht="16.5" customHeight="1">
      <c r="B26" s="87"/>
      <c r="C26" s="8" t="s">
        <v>91</v>
      </c>
      <c r="D26" s="152">
        <v>1.3170398703118039E-2</v>
      </c>
      <c r="E26" s="225">
        <v>0.15396026008904612</v>
      </c>
      <c r="F26" s="225">
        <v>0.17944880588573464</v>
      </c>
      <c r="G26" s="225">
        <v>0.17440669947677989</v>
      </c>
      <c r="H26" s="159"/>
      <c r="I26" s="159"/>
      <c r="J26" s="159"/>
      <c r="K26" s="159"/>
      <c r="L26" s="159"/>
      <c r="M26" s="159"/>
      <c r="N26" s="159"/>
    </row>
    <row r="27" spans="2:14" ht="16.5" customHeight="1">
      <c r="B27" s="9"/>
      <c r="C27" s="8" t="s">
        <v>29</v>
      </c>
      <c r="D27" s="162">
        <v>2.4562158353081875E-3</v>
      </c>
      <c r="E27" s="82"/>
      <c r="F27" s="82"/>
      <c r="G27" s="82"/>
      <c r="H27" s="159"/>
      <c r="I27" s="214"/>
      <c r="J27" s="214"/>
      <c r="K27" s="214"/>
      <c r="L27" s="214"/>
      <c r="M27" s="159"/>
      <c r="N27" s="159"/>
    </row>
    <row r="28" spans="2:14" ht="16.5" customHeight="1">
      <c r="B28" s="9" t="s">
        <v>14</v>
      </c>
      <c r="C28" s="10" t="s">
        <v>30</v>
      </c>
      <c r="D28" s="162">
        <v>1.3128050154233414E-3</v>
      </c>
      <c r="E28" s="83"/>
      <c r="F28" s="83"/>
      <c r="G28" s="83"/>
      <c r="H28" s="159"/>
      <c r="I28" s="214"/>
      <c r="J28" s="214"/>
      <c r="K28" s="214"/>
      <c r="L28" s="214"/>
      <c r="M28" s="214"/>
      <c r="N28" s="214"/>
    </row>
    <row r="29" spans="2:14" ht="16.5" customHeight="1">
      <c r="B29" s="9"/>
      <c r="C29" s="10" t="s">
        <v>31</v>
      </c>
      <c r="D29" s="148">
        <v>0.1481775725472991</v>
      </c>
      <c r="E29" s="83"/>
      <c r="F29" s="83"/>
      <c r="G29" s="83"/>
      <c r="H29" s="159"/>
      <c r="I29" s="159"/>
      <c r="J29" s="159"/>
      <c r="K29" s="159"/>
      <c r="L29" s="159"/>
      <c r="M29" s="159"/>
      <c r="N29" s="159"/>
    </row>
    <row r="30" spans="2:14" ht="16.5" customHeight="1">
      <c r="B30" s="9" t="s">
        <v>32</v>
      </c>
      <c r="C30" s="10" t="s">
        <v>33</v>
      </c>
      <c r="D30" s="148">
        <v>0.10650660044482915</v>
      </c>
      <c r="E30" s="84"/>
      <c r="F30" s="84"/>
      <c r="G30" s="84"/>
      <c r="H30" s="159"/>
      <c r="I30" s="159"/>
      <c r="J30" s="159"/>
      <c r="K30" s="159"/>
      <c r="L30" s="159"/>
      <c r="M30" s="159"/>
      <c r="N30" s="159"/>
    </row>
    <row r="31" spans="2:14" ht="16.5" customHeight="1">
      <c r="B31" s="87"/>
      <c r="C31" s="201"/>
      <c r="D31" s="152">
        <v>0.71230259223937431</v>
      </c>
      <c r="E31" s="225">
        <v>1.405536082273595E-2</v>
      </c>
      <c r="F31" s="225">
        <v>1.5594124506283037E-2</v>
      </c>
      <c r="G31" s="225">
        <v>1.5063466621476266E-2</v>
      </c>
      <c r="H31" s="159"/>
      <c r="I31" s="159"/>
      <c r="J31" s="159"/>
      <c r="K31" s="159"/>
      <c r="L31" s="159"/>
      <c r="M31" s="159"/>
      <c r="N31" s="159"/>
    </row>
    <row r="32" spans="2:14" ht="16.5" customHeight="1">
      <c r="B32" s="43"/>
      <c r="C32" s="7" t="s">
        <v>92</v>
      </c>
      <c r="D32" s="152">
        <v>9.1176425748595288E-2</v>
      </c>
      <c r="E32" s="82"/>
      <c r="F32" s="82"/>
      <c r="G32" s="82"/>
      <c r="H32" s="159"/>
      <c r="I32" s="159"/>
      <c r="J32" s="159"/>
      <c r="K32" s="159"/>
      <c r="L32" s="159"/>
      <c r="M32" s="159"/>
      <c r="N32" s="159"/>
    </row>
    <row r="33" spans="2:14" ht="16.5" customHeight="1">
      <c r="B33" s="43" t="s">
        <v>80</v>
      </c>
      <c r="C33" s="9" t="s">
        <v>34</v>
      </c>
      <c r="D33" s="148">
        <v>0.9099856184327989</v>
      </c>
      <c r="E33" s="83"/>
      <c r="F33" s="83"/>
      <c r="G33" s="83"/>
      <c r="H33" s="159"/>
      <c r="I33" s="159"/>
      <c r="J33" s="159"/>
      <c r="K33" s="159"/>
      <c r="L33" s="159"/>
      <c r="M33" s="159"/>
      <c r="N33" s="159"/>
    </row>
    <row r="34" spans="2:14" ht="16.5" customHeight="1">
      <c r="B34" s="43" t="s">
        <v>79</v>
      </c>
      <c r="C34" s="9" t="s">
        <v>35</v>
      </c>
      <c r="D34" s="169">
        <v>1.1434108198848459E-3</v>
      </c>
      <c r="E34" s="83"/>
      <c r="F34" s="83"/>
      <c r="G34" s="83"/>
      <c r="H34" s="214"/>
      <c r="I34" s="214"/>
      <c r="J34" s="214"/>
      <c r="K34" s="214"/>
      <c r="L34" s="214"/>
      <c r="M34" s="159"/>
      <c r="N34" s="159"/>
    </row>
    <row r="35" spans="2:14" ht="16.5" customHeight="1">
      <c r="B35" s="43" t="s">
        <v>36</v>
      </c>
      <c r="C35" s="14" t="s">
        <v>37</v>
      </c>
      <c r="D35" s="162">
        <v>1.5245477598464612E-3</v>
      </c>
      <c r="E35" s="84"/>
      <c r="F35" s="84"/>
      <c r="G35" s="84"/>
      <c r="H35" s="214"/>
      <c r="I35" s="214"/>
      <c r="J35" s="214"/>
      <c r="K35" s="214"/>
      <c r="L35" s="214"/>
      <c r="M35" s="159"/>
      <c r="N35" s="159"/>
    </row>
    <row r="36" spans="2:14" ht="16.5" customHeight="1">
      <c r="B36" s="87"/>
      <c r="C36" s="8"/>
      <c r="D36" s="162">
        <v>2.6256100308466829E-3</v>
      </c>
      <c r="E36" s="225">
        <v>0.33949102294916067</v>
      </c>
      <c r="F36" s="225">
        <v>0.38659463887964363</v>
      </c>
      <c r="G36" s="225">
        <v>0.38082326552419687</v>
      </c>
      <c r="H36" s="214"/>
      <c r="I36" s="159"/>
      <c r="J36" s="214"/>
      <c r="K36" s="214"/>
      <c r="L36" s="214"/>
      <c r="M36" s="159"/>
      <c r="N36" s="159"/>
    </row>
    <row r="37" spans="2:14" ht="16.5" customHeight="1">
      <c r="B37" s="9"/>
      <c r="C37" s="8" t="s">
        <v>38</v>
      </c>
      <c r="D37" s="152">
        <v>1.4229112425233637E-2</v>
      </c>
      <c r="E37" s="82"/>
      <c r="F37" s="82"/>
      <c r="G37" s="82"/>
      <c r="H37" s="159"/>
      <c r="I37" s="159"/>
      <c r="J37" s="159"/>
      <c r="K37" s="159"/>
      <c r="L37" s="159"/>
      <c r="M37" s="159"/>
      <c r="N37" s="159"/>
    </row>
    <row r="38" spans="2:14" ht="16.5" customHeight="1">
      <c r="B38" s="9"/>
      <c r="C38" s="10" t="s">
        <v>39</v>
      </c>
      <c r="D38" s="162">
        <v>3.4302324596545372E-3</v>
      </c>
      <c r="E38" s="83"/>
      <c r="F38" s="83"/>
      <c r="G38" s="83"/>
      <c r="H38" s="214"/>
      <c r="I38" s="159"/>
      <c r="J38" s="214"/>
      <c r="K38" s="214"/>
      <c r="L38" s="214"/>
      <c r="M38" s="159"/>
      <c r="N38" s="159"/>
    </row>
    <row r="39" spans="2:14" ht="16.5" customHeight="1">
      <c r="B39" s="9" t="s">
        <v>40</v>
      </c>
      <c r="C39" s="10" t="s">
        <v>41</v>
      </c>
      <c r="D39" s="162">
        <v>0</v>
      </c>
      <c r="E39" s="83"/>
      <c r="F39" s="83"/>
      <c r="G39" s="83"/>
      <c r="H39" s="214"/>
      <c r="I39" s="214"/>
      <c r="J39" s="214"/>
      <c r="K39" s="214"/>
      <c r="L39" s="214"/>
      <c r="M39" s="214"/>
      <c r="N39" s="214"/>
    </row>
    <row r="40" spans="2:14" ht="16.5" customHeight="1">
      <c r="B40" s="9"/>
      <c r="C40" s="10" t="s">
        <v>43</v>
      </c>
      <c r="D40" s="148">
        <v>2.2952913495466163E-2</v>
      </c>
      <c r="E40" s="83"/>
      <c r="F40" s="83"/>
      <c r="G40" s="83"/>
      <c r="H40" s="159"/>
      <c r="I40" s="159"/>
      <c r="J40" s="159"/>
      <c r="K40" s="159"/>
      <c r="L40" s="159"/>
      <c r="M40" s="159"/>
      <c r="N40" s="159"/>
    </row>
    <row r="41" spans="2:14" ht="16.5" customHeight="1">
      <c r="B41" s="9" t="s">
        <v>81</v>
      </c>
      <c r="C41" s="10" t="s">
        <v>44</v>
      </c>
      <c r="D41" s="148">
        <v>0.20971001407665765</v>
      </c>
      <c r="E41" s="83"/>
      <c r="F41" s="83"/>
      <c r="G41" s="83"/>
      <c r="H41" s="159"/>
      <c r="I41" s="159"/>
      <c r="J41" s="159"/>
      <c r="K41" s="159"/>
      <c r="L41" s="159"/>
      <c r="M41" s="159"/>
      <c r="N41" s="159"/>
    </row>
    <row r="42" spans="2:14" ht="16.5" customHeight="1">
      <c r="B42" s="9"/>
      <c r="C42" s="10" t="s">
        <v>42</v>
      </c>
      <c r="D42" s="152">
        <v>8.4697097769247831E-2</v>
      </c>
      <c r="E42" s="84"/>
      <c r="F42" s="84"/>
      <c r="G42" s="84"/>
      <c r="H42" s="159"/>
      <c r="I42" s="159"/>
      <c r="J42" s="159"/>
      <c r="K42" s="159"/>
      <c r="L42" s="159"/>
      <c r="M42" s="159"/>
      <c r="N42" s="159"/>
    </row>
    <row r="43" spans="2:14" ht="16.5" customHeight="1">
      <c r="B43" s="87"/>
      <c r="C43" s="85"/>
      <c r="D43" s="152">
        <v>0.17053760635838053</v>
      </c>
      <c r="E43" s="225">
        <v>3.0273084848969744E-3</v>
      </c>
      <c r="F43" s="225">
        <v>5.5859550470267593E-3</v>
      </c>
      <c r="G43" s="225">
        <v>5.1780666511324668E-3</v>
      </c>
      <c r="H43" s="159"/>
      <c r="I43" s="159"/>
      <c r="J43" s="159"/>
      <c r="K43" s="159"/>
      <c r="L43" s="159"/>
      <c r="M43" s="159"/>
      <c r="N43" s="159"/>
    </row>
    <row r="44" spans="2:14" ht="16.5" customHeight="1">
      <c r="B44" s="9"/>
      <c r="C44" s="8" t="s">
        <v>45</v>
      </c>
      <c r="D44" s="152">
        <v>2.8797013241544267E-2</v>
      </c>
      <c r="E44" s="82"/>
      <c r="F44" s="82"/>
      <c r="G44" s="82"/>
      <c r="H44" s="159"/>
      <c r="I44" s="159"/>
      <c r="J44" s="159"/>
      <c r="K44" s="159"/>
      <c r="L44" s="159"/>
      <c r="M44" s="159"/>
      <c r="N44" s="159"/>
    </row>
    <row r="45" spans="2:14" ht="16.5" customHeight="1">
      <c r="B45" s="9" t="s">
        <v>46</v>
      </c>
      <c r="C45" s="10" t="s">
        <v>47</v>
      </c>
      <c r="D45" s="152">
        <v>1.2704564665387176E-2</v>
      </c>
      <c r="E45" s="83"/>
      <c r="F45" s="83"/>
      <c r="G45" s="83"/>
      <c r="H45" s="159"/>
      <c r="I45" s="159"/>
      <c r="J45" s="159"/>
      <c r="K45" s="159"/>
      <c r="L45" s="159"/>
      <c r="M45" s="159"/>
      <c r="N45" s="159"/>
    </row>
    <row r="46" spans="2:14" ht="16.5" customHeight="1">
      <c r="B46" s="9"/>
      <c r="C46" s="10" t="s">
        <v>48</v>
      </c>
      <c r="D46" s="152">
        <v>0.12492821920964056</v>
      </c>
      <c r="E46" s="83"/>
      <c r="F46" s="83"/>
      <c r="G46" s="83"/>
      <c r="H46" s="159"/>
      <c r="I46" s="159"/>
      <c r="J46" s="159"/>
      <c r="K46" s="159"/>
      <c r="L46" s="159"/>
      <c r="M46" s="159"/>
      <c r="N46" s="159"/>
    </row>
    <row r="47" spans="2:14" ht="16.5" customHeight="1">
      <c r="B47" s="9" t="s">
        <v>79</v>
      </c>
      <c r="C47" s="10" t="s">
        <v>50</v>
      </c>
      <c r="D47" s="152">
        <v>2.363049027762015E-2</v>
      </c>
      <c r="E47" s="83"/>
      <c r="F47" s="83"/>
      <c r="G47" s="83"/>
      <c r="H47" s="159"/>
      <c r="I47" s="159"/>
      <c r="J47" s="159"/>
      <c r="K47" s="159"/>
      <c r="L47" s="159"/>
      <c r="M47" s="159"/>
      <c r="N47" s="159"/>
    </row>
    <row r="48" spans="2:14" ht="16.5" customHeight="1">
      <c r="B48" s="9" t="s">
        <v>93</v>
      </c>
      <c r="C48" s="10" t="s">
        <v>51</v>
      </c>
      <c r="D48" s="152">
        <v>0.32710019158483516</v>
      </c>
      <c r="E48" s="84"/>
      <c r="F48" s="84"/>
      <c r="G48" s="84"/>
      <c r="H48" s="159"/>
      <c r="I48" s="159"/>
      <c r="J48" s="159"/>
      <c r="K48" s="159"/>
      <c r="L48" s="159"/>
      <c r="M48" s="159"/>
      <c r="N48" s="159"/>
    </row>
    <row r="49" spans="2:14" ht="16.5" customHeight="1">
      <c r="B49" s="87"/>
      <c r="C49" s="201"/>
      <c r="D49" s="152">
        <v>3.7097328822930549E-2</v>
      </c>
      <c r="E49" s="225">
        <v>8.433216493641571E-2</v>
      </c>
      <c r="F49" s="225">
        <v>9.1470013895063179E-2</v>
      </c>
      <c r="G49" s="225">
        <v>9.5323499714029494E-2</v>
      </c>
      <c r="H49" s="159"/>
      <c r="I49" s="159"/>
      <c r="J49" s="159"/>
      <c r="K49" s="159"/>
      <c r="L49" s="159"/>
      <c r="M49" s="159"/>
      <c r="N49" s="159"/>
    </row>
    <row r="50" spans="2:14" ht="16.5" customHeight="1">
      <c r="B50" s="9" t="s">
        <v>79</v>
      </c>
      <c r="C50" s="10" t="s">
        <v>53</v>
      </c>
      <c r="D50" s="148">
        <v>1.0192025260062438</v>
      </c>
      <c r="E50" s="151"/>
      <c r="F50" s="151"/>
      <c r="G50" s="151"/>
      <c r="H50" s="159"/>
      <c r="I50" s="159"/>
      <c r="J50" s="159"/>
      <c r="K50" s="159"/>
      <c r="L50" s="159"/>
      <c r="M50" s="159"/>
      <c r="N50" s="159"/>
    </row>
    <row r="51" spans="2:14" ht="16.5" customHeight="1">
      <c r="B51" s="9" t="s">
        <v>94</v>
      </c>
      <c r="C51" s="10" t="s">
        <v>54</v>
      </c>
      <c r="D51" s="148">
        <v>0.85141757532536388</v>
      </c>
      <c r="E51" s="154"/>
      <c r="F51" s="154"/>
      <c r="G51" s="154"/>
      <c r="H51" s="159"/>
      <c r="I51" s="159"/>
      <c r="J51" s="159"/>
      <c r="K51" s="159"/>
      <c r="L51" s="159"/>
      <c r="M51" s="159"/>
      <c r="N51" s="159"/>
    </row>
    <row r="52" spans="2:14" ht="16.5" customHeight="1">
      <c r="B52" s="9" t="s">
        <v>79</v>
      </c>
      <c r="C52" s="10" t="s">
        <v>55</v>
      </c>
      <c r="D52" s="152">
        <v>0.22241457874204482</v>
      </c>
      <c r="E52" s="154"/>
      <c r="F52" s="154"/>
      <c r="G52" s="154"/>
      <c r="H52" s="159"/>
      <c r="I52" s="159"/>
      <c r="J52" s="159"/>
      <c r="K52" s="159"/>
      <c r="L52" s="159"/>
      <c r="M52" s="159"/>
      <c r="N52" s="159"/>
    </row>
    <row r="53" spans="2:14" ht="16.5" customHeight="1">
      <c r="B53" s="9" t="s">
        <v>93</v>
      </c>
      <c r="C53" s="10" t="s">
        <v>56</v>
      </c>
      <c r="D53" s="152">
        <v>0.32053616650771843</v>
      </c>
      <c r="E53" s="154"/>
      <c r="F53" s="154"/>
      <c r="G53" s="154"/>
      <c r="H53" s="159"/>
      <c r="I53" s="159"/>
      <c r="J53" s="159"/>
      <c r="K53" s="159"/>
      <c r="L53" s="159"/>
      <c r="M53" s="159"/>
      <c r="N53" s="159"/>
    </row>
    <row r="54" spans="2:14" ht="16.5" customHeight="1">
      <c r="B54" s="87"/>
      <c r="C54" s="8"/>
      <c r="D54" s="152">
        <v>1.3305914059548836</v>
      </c>
      <c r="E54" s="225">
        <v>1.7298905627982711E-2</v>
      </c>
      <c r="F54" s="225">
        <v>1.5128628252364138E-2</v>
      </c>
      <c r="G54" s="225">
        <v>1.2709799961870601E-2</v>
      </c>
      <c r="H54" s="159"/>
      <c r="I54" s="159"/>
      <c r="J54" s="159"/>
      <c r="K54" s="159"/>
      <c r="L54" s="159"/>
      <c r="M54" s="159"/>
      <c r="N54" s="159"/>
    </row>
    <row r="55" spans="2:14" ht="16.5" customHeight="1">
      <c r="B55" s="9"/>
      <c r="C55" s="8" t="s">
        <v>57</v>
      </c>
      <c r="D55" s="152">
        <v>0.38922551279857848</v>
      </c>
      <c r="E55" s="151"/>
      <c r="F55" s="151"/>
      <c r="G55" s="151"/>
      <c r="H55" s="159"/>
      <c r="I55" s="159"/>
      <c r="J55" s="159"/>
      <c r="K55" s="159"/>
      <c r="L55" s="159"/>
      <c r="M55" s="159"/>
      <c r="N55" s="159"/>
    </row>
    <row r="56" spans="2:14" ht="16.5" customHeight="1">
      <c r="B56" s="9" t="s">
        <v>79</v>
      </c>
      <c r="C56" s="10" t="s">
        <v>58</v>
      </c>
      <c r="D56" s="152">
        <v>0.48163004646482782</v>
      </c>
      <c r="E56" s="154"/>
      <c r="F56" s="154"/>
      <c r="G56" s="154"/>
      <c r="H56" s="159"/>
      <c r="I56" s="159"/>
      <c r="J56" s="159"/>
      <c r="K56" s="159"/>
      <c r="L56" s="159"/>
      <c r="M56" s="159"/>
      <c r="N56" s="159"/>
    </row>
    <row r="57" spans="2:14" ht="16.5" customHeight="1">
      <c r="B57" s="9" t="s">
        <v>82</v>
      </c>
      <c r="C57" s="10" t="s">
        <v>59</v>
      </c>
      <c r="D57" s="152">
        <v>0.74258180469188051</v>
      </c>
      <c r="E57" s="154"/>
      <c r="F57" s="154"/>
      <c r="G57" s="154"/>
      <c r="H57" s="159"/>
      <c r="I57" s="159"/>
      <c r="J57" s="159"/>
      <c r="K57" s="159"/>
      <c r="L57" s="159"/>
      <c r="M57" s="159"/>
      <c r="N57" s="159"/>
    </row>
    <row r="58" spans="2:14" ht="16.5" customHeight="1">
      <c r="B58" s="9"/>
      <c r="C58" s="10" t="s">
        <v>60</v>
      </c>
      <c r="D58" s="148">
        <v>4.3383970904852971</v>
      </c>
      <c r="E58" s="154"/>
      <c r="F58" s="154"/>
      <c r="G58" s="154"/>
      <c r="H58" s="159"/>
      <c r="I58" s="159"/>
      <c r="J58" s="159"/>
      <c r="K58" s="159"/>
      <c r="L58" s="159"/>
      <c r="M58" s="159"/>
      <c r="N58" s="159"/>
    </row>
    <row r="59" spans="2:14" ht="16.5" customHeight="1">
      <c r="B59" s="9"/>
      <c r="C59" s="10" t="s">
        <v>61</v>
      </c>
      <c r="D59" s="148">
        <v>16.472230362554395</v>
      </c>
      <c r="E59" s="154"/>
      <c r="F59" s="154"/>
      <c r="G59" s="154"/>
      <c r="H59" s="159"/>
      <c r="I59" s="159"/>
      <c r="J59" s="159"/>
      <c r="K59" s="159"/>
      <c r="L59" s="159"/>
      <c r="M59" s="159"/>
      <c r="N59" s="159"/>
    </row>
    <row r="60" spans="2:14" ht="16.5" customHeight="1">
      <c r="B60" s="9" t="s">
        <v>62</v>
      </c>
      <c r="C60" s="10" t="s">
        <v>63</v>
      </c>
      <c r="D60" s="171">
        <v>0</v>
      </c>
      <c r="E60" s="154"/>
      <c r="F60" s="154"/>
      <c r="G60" s="154"/>
      <c r="H60" s="215"/>
      <c r="I60" s="215"/>
      <c r="J60" s="215"/>
      <c r="K60" s="214"/>
      <c r="L60" s="214"/>
      <c r="M60" s="214"/>
      <c r="N60" s="159"/>
    </row>
    <row r="61" spans="2:14" ht="16.5" customHeight="1">
      <c r="B61" s="9"/>
      <c r="C61" s="10" t="s">
        <v>64</v>
      </c>
      <c r="D61" s="157">
        <v>100</v>
      </c>
      <c r="E61" s="155"/>
      <c r="F61" s="155"/>
      <c r="G61" s="155"/>
      <c r="H61" s="159"/>
      <c r="I61" s="159"/>
      <c r="J61" s="159"/>
      <c r="K61" s="159"/>
      <c r="L61" s="159"/>
      <c r="M61" s="159"/>
      <c r="N61" s="159"/>
    </row>
    <row r="62" spans="2:14" ht="16.5" customHeight="1">
      <c r="B62" s="87"/>
      <c r="C62" s="8"/>
      <c r="D62" s="160"/>
      <c r="E62" s="225">
        <v>0.2307241538132194</v>
      </c>
      <c r="F62" s="225">
        <v>0.26928958289208166</v>
      </c>
      <c r="G62" s="225">
        <v>0.28243999915267998</v>
      </c>
      <c r="H62" s="159"/>
      <c r="I62" s="159"/>
      <c r="J62" s="159"/>
      <c r="K62" s="159"/>
      <c r="L62" s="159"/>
      <c r="M62" s="159"/>
      <c r="N62" s="159"/>
    </row>
    <row r="63" spans="2:14" ht="16.5" customHeight="1">
      <c r="B63" s="45"/>
      <c r="C63" s="8" t="s">
        <v>96</v>
      </c>
      <c r="D63" s="148">
        <v>2.6679585797313068E-2</v>
      </c>
      <c r="E63" s="225">
        <v>0</v>
      </c>
      <c r="F63" s="225">
        <v>0</v>
      </c>
      <c r="G63" s="225">
        <v>0</v>
      </c>
      <c r="H63" s="159"/>
      <c r="I63" s="159"/>
      <c r="J63" s="159"/>
      <c r="K63" s="159"/>
      <c r="L63" s="159"/>
      <c r="M63" s="159"/>
      <c r="N63" s="159"/>
    </row>
    <row r="64" spans="2:14" ht="16.5" customHeight="1">
      <c r="B64" s="236" t="s">
        <v>97</v>
      </c>
      <c r="C64" s="237"/>
      <c r="D64" s="162">
        <v>1.8209876020388283E-3</v>
      </c>
      <c r="E64" s="225">
        <v>1.5419812004143088</v>
      </c>
      <c r="F64" s="225">
        <v>1.6704333071879605</v>
      </c>
      <c r="G64" s="225">
        <v>1.587077428572101</v>
      </c>
      <c r="H64" s="214"/>
      <c r="I64" s="214"/>
      <c r="J64" s="214"/>
      <c r="K64" s="214"/>
      <c r="L64" s="214"/>
      <c r="M64" s="214"/>
      <c r="N64" s="214"/>
    </row>
    <row r="65" spans="2:14" ht="16.5" customHeight="1">
      <c r="B65" s="236" t="s">
        <v>98</v>
      </c>
      <c r="C65" s="237"/>
      <c r="D65" s="162">
        <v>3.3878839107699134E-4</v>
      </c>
      <c r="E65" s="226">
        <v>100</v>
      </c>
      <c r="F65" s="226">
        <v>100</v>
      </c>
      <c r="G65" s="226">
        <v>100</v>
      </c>
      <c r="H65" s="214"/>
      <c r="I65" s="214"/>
      <c r="J65" s="214"/>
      <c r="K65" s="214"/>
      <c r="L65" s="214"/>
      <c r="M65" s="214"/>
      <c r="N65" s="214"/>
    </row>
    <row r="66" spans="2:14" s="72" customFormat="1" ht="16.5" customHeight="1">
      <c r="B66" s="207"/>
      <c r="C66" s="207"/>
      <c r="D66" s="159"/>
      <c r="E66" s="214"/>
      <c r="F66" s="214"/>
      <c r="G66" s="214"/>
      <c r="H66" s="214"/>
      <c r="I66" s="214"/>
      <c r="J66" s="214"/>
      <c r="K66" s="214"/>
      <c r="L66" s="214"/>
      <c r="M66" s="214"/>
      <c r="N66" s="214"/>
    </row>
    <row r="67" spans="2:14">
      <c r="B67" s="30"/>
      <c r="C67" s="13"/>
    </row>
  </sheetData>
  <mergeCells count="4">
    <mergeCell ref="B64:C64"/>
    <mergeCell ref="B65:C65"/>
    <mergeCell ref="B5:C5"/>
    <mergeCell ref="B6:C6"/>
  </mergeCells>
  <phoneticPr fontId="9"/>
  <printOptions gridLinesSet="0"/>
  <pageMargins left="0.59055118110236227" right="0" top="0.78740157480314965" bottom="0.19685039370078741" header="0.51181102362204722" footer="0.51181102362204722"/>
  <pageSetup paperSize="9" scale="64" fitToWidth="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67"/>
  <sheetViews>
    <sheetView showGridLines="0" view="pageBreakPreview" topLeftCell="A54" zoomScale="90" zoomScaleNormal="100" zoomScaleSheetLayoutView="90" workbookViewId="0">
      <selection activeCell="A3" sqref="A3:AK66"/>
    </sheetView>
  </sheetViews>
  <sheetFormatPr defaultColWidth="11" defaultRowHeight="14.25"/>
  <cols>
    <col min="1" max="1" width="3.125" style="18" customWidth="1"/>
    <col min="2" max="2" width="7.125" style="18" customWidth="1"/>
    <col min="3" max="3" width="12.75" style="18" hidden="1" customWidth="1"/>
    <col min="4" max="5" width="12.625" style="18" customWidth="1"/>
    <col min="6" max="9" width="12.75" style="18" customWidth="1"/>
    <col min="10" max="10" width="3.125" style="18" customWidth="1"/>
    <col min="11" max="11" width="7.125" style="18" customWidth="1"/>
    <col min="12" max="13" width="12.625" style="18" customWidth="1"/>
    <col min="14" max="14" width="0.75" style="18" customWidth="1"/>
    <col min="15" max="15" width="2.5" style="72" customWidth="1"/>
    <col min="16" max="16" width="3.125" style="27" customWidth="1"/>
    <col min="17" max="17" width="7.125" style="27" customWidth="1"/>
    <col min="18" max="20" width="12.625" style="18" customWidth="1"/>
    <col min="21" max="21" width="1.5" style="18" customWidth="1"/>
    <col min="22" max="22" width="3.125" style="27" customWidth="1"/>
    <col min="23" max="23" width="7.125" style="27" customWidth="1"/>
    <col min="24" max="37" width="12.625" style="18" customWidth="1"/>
    <col min="38" max="16384" width="11" style="18"/>
  </cols>
  <sheetData>
    <row r="2" spans="1:37" ht="18.75">
      <c r="P2" s="40"/>
      <c r="Q2" s="41"/>
      <c r="V2" s="40"/>
      <c r="W2" s="41"/>
    </row>
    <row r="3" spans="1:37" s="24" customFormat="1" ht="21">
      <c r="A3" s="102" t="s">
        <v>146</v>
      </c>
      <c r="B3" s="25"/>
      <c r="J3" s="66"/>
      <c r="K3" s="25"/>
      <c r="O3" s="73"/>
      <c r="P3" s="30"/>
      <c r="Q3" s="42" t="s">
        <v>85</v>
      </c>
      <c r="V3" s="30"/>
      <c r="W3" s="42" t="s">
        <v>85</v>
      </c>
    </row>
    <row r="4" spans="1:37" ht="18.75" customHeight="1">
      <c r="A4" s="27"/>
      <c r="B4" s="27"/>
      <c r="H4" s="26"/>
      <c r="I4" s="26"/>
      <c r="J4" s="27"/>
      <c r="K4" s="27"/>
      <c r="L4" s="26"/>
      <c r="S4" s="26"/>
      <c r="T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 t="s">
        <v>0</v>
      </c>
    </row>
    <row r="5" spans="1:37" ht="16.5" customHeight="1">
      <c r="A5" s="236" t="s">
        <v>1</v>
      </c>
      <c r="B5" s="237"/>
      <c r="C5" s="15" t="s">
        <v>102</v>
      </c>
      <c r="D5" s="16" t="s">
        <v>2</v>
      </c>
      <c r="E5" s="15" t="s">
        <v>3</v>
      </c>
      <c r="F5" s="16" t="s">
        <v>4</v>
      </c>
      <c r="G5" s="39" t="s">
        <v>5</v>
      </c>
      <c r="H5" s="39" t="s">
        <v>6</v>
      </c>
      <c r="I5" s="39" t="s">
        <v>7</v>
      </c>
      <c r="J5" s="236" t="s">
        <v>1</v>
      </c>
      <c r="K5" s="237"/>
      <c r="L5" s="17" t="s">
        <v>76</v>
      </c>
      <c r="M5" s="37" t="s">
        <v>78</v>
      </c>
      <c r="N5" s="74"/>
      <c r="O5" s="74"/>
      <c r="P5" s="238" t="s">
        <v>1</v>
      </c>
      <c r="Q5" s="239"/>
      <c r="R5" s="31" t="s">
        <v>83</v>
      </c>
      <c r="S5" s="31" t="s">
        <v>84</v>
      </c>
      <c r="T5" s="31" t="s">
        <v>101</v>
      </c>
      <c r="U5" s="71"/>
      <c r="V5" s="238" t="s">
        <v>1</v>
      </c>
      <c r="W5" s="239"/>
      <c r="X5" s="31" t="s">
        <v>105</v>
      </c>
      <c r="Y5" s="31" t="s">
        <v>107</v>
      </c>
      <c r="Z5" s="31" t="s">
        <v>109</v>
      </c>
      <c r="AA5" s="31" t="s">
        <v>114</v>
      </c>
      <c r="AB5" s="31" t="s">
        <v>115</v>
      </c>
      <c r="AC5" s="31" t="s">
        <v>116</v>
      </c>
      <c r="AD5" s="31" t="s">
        <v>117</v>
      </c>
      <c r="AE5" s="31" t="s">
        <v>120</v>
      </c>
      <c r="AF5" s="31" t="s">
        <v>133</v>
      </c>
      <c r="AG5" s="31" t="s">
        <v>142</v>
      </c>
      <c r="AH5" s="31" t="s">
        <v>143</v>
      </c>
      <c r="AI5" s="31" t="s">
        <v>147</v>
      </c>
      <c r="AJ5" s="31" t="s">
        <v>178</v>
      </c>
      <c r="AK5" s="31" t="s">
        <v>181</v>
      </c>
    </row>
    <row r="6" spans="1:37" ht="16.5" customHeight="1">
      <c r="A6" s="236" t="s">
        <v>8</v>
      </c>
      <c r="B6" s="237"/>
      <c r="C6" s="19">
        <v>1972388</v>
      </c>
      <c r="D6" s="19">
        <v>2177558</v>
      </c>
      <c r="E6" s="19">
        <v>2150021</v>
      </c>
      <c r="F6" s="19">
        <v>1916434</v>
      </c>
      <c r="G6" s="33">
        <v>1915318</v>
      </c>
      <c r="H6" s="33">
        <v>1829268</v>
      </c>
      <c r="I6" s="33">
        <v>1842325</v>
      </c>
      <c r="J6" s="236" t="s">
        <v>8</v>
      </c>
      <c r="K6" s="237"/>
      <c r="L6" s="53">
        <v>1857814</v>
      </c>
      <c r="M6" s="58">
        <v>1817206</v>
      </c>
      <c r="N6" s="32"/>
      <c r="O6" s="32"/>
      <c r="P6" s="236" t="s">
        <v>8</v>
      </c>
      <c r="Q6" s="237"/>
      <c r="R6" s="35">
        <v>1715342</v>
      </c>
      <c r="S6" s="35">
        <v>1737541</v>
      </c>
      <c r="T6" s="35">
        <v>1783589</v>
      </c>
      <c r="U6" s="68"/>
      <c r="V6" s="236" t="s">
        <v>8</v>
      </c>
      <c r="W6" s="237"/>
      <c r="X6" s="35">
        <v>1816082</v>
      </c>
      <c r="Y6" s="35">
        <v>1760313</v>
      </c>
      <c r="Z6" s="35">
        <v>1801834</v>
      </c>
      <c r="AA6" s="35">
        <v>1671672</v>
      </c>
      <c r="AB6" s="77">
        <v>1614863</v>
      </c>
      <c r="AC6" s="77">
        <v>1530440</v>
      </c>
      <c r="AD6" s="77">
        <v>1681810</v>
      </c>
      <c r="AE6" s="77">
        <v>1511796</v>
      </c>
      <c r="AF6" s="77">
        <f>'[1](1)（受託、加工、その他（四半期別））'!$H$25/1000</f>
        <v>1360789.54</v>
      </c>
      <c r="AG6" s="77">
        <f>'[2](1)（受託、加工、その他（四半期別））'!$H$25/1000</f>
        <v>1420944.808</v>
      </c>
      <c r="AH6" s="77">
        <f>'[3](1)（受託、加工、その他（四半期別））'!$H$25/1000</f>
        <v>1310818.9099999999</v>
      </c>
      <c r="AI6" s="77">
        <f>'[4]3月ﾄﾝ'!$I$10</f>
        <v>1264030</v>
      </c>
      <c r="AJ6" s="77">
        <f>'[5]3月ﾄﾝ'!$I$10</f>
        <v>1385543</v>
      </c>
      <c r="AK6" s="77">
        <f>'[6]3月ﾄﾝ'!$I$10</f>
        <v>1318449</v>
      </c>
    </row>
    <row r="7" spans="1:37" ht="16.5" customHeight="1">
      <c r="A7" s="7"/>
      <c r="B7" s="8" t="s">
        <v>9</v>
      </c>
      <c r="C7" s="19">
        <v>14090</v>
      </c>
      <c r="D7" s="19">
        <v>17738</v>
      </c>
      <c r="E7" s="19">
        <v>19522</v>
      </c>
      <c r="F7" s="19">
        <v>11479</v>
      </c>
      <c r="G7" s="33">
        <v>16062</v>
      </c>
      <c r="H7" s="33">
        <v>16151</v>
      </c>
      <c r="I7" s="33">
        <v>17378</v>
      </c>
      <c r="J7" s="7"/>
      <c r="K7" s="8" t="s">
        <v>9</v>
      </c>
      <c r="L7" s="53">
        <v>13922</v>
      </c>
      <c r="M7" s="59">
        <v>14046</v>
      </c>
      <c r="N7" s="32"/>
      <c r="O7" s="62"/>
      <c r="P7" s="7"/>
      <c r="Q7" s="8" t="s">
        <v>9</v>
      </c>
      <c r="R7" s="33">
        <v>9443</v>
      </c>
      <c r="S7" s="33" t="s">
        <v>112</v>
      </c>
      <c r="T7" s="33" t="s">
        <v>112</v>
      </c>
      <c r="U7" s="68"/>
      <c r="V7" s="7"/>
      <c r="W7" s="8" t="s">
        <v>9</v>
      </c>
      <c r="X7" s="33" t="s">
        <v>112</v>
      </c>
      <c r="Y7" s="33" t="s">
        <v>112</v>
      </c>
      <c r="Z7" s="33" t="s">
        <v>112</v>
      </c>
      <c r="AA7" s="33" t="s">
        <v>112</v>
      </c>
      <c r="AB7" s="78"/>
      <c r="AC7" s="78"/>
      <c r="AD7" s="78" t="s">
        <v>112</v>
      </c>
      <c r="AE7" s="78" t="s">
        <v>112</v>
      </c>
      <c r="AF7" s="78"/>
      <c r="AG7" s="78"/>
      <c r="AH7" s="78"/>
      <c r="AI7" s="78"/>
      <c r="AJ7" s="78"/>
      <c r="AK7" s="78"/>
    </row>
    <row r="8" spans="1:37" ht="16.5" customHeight="1">
      <c r="A8" s="9" t="s">
        <v>79</v>
      </c>
      <c r="B8" s="10" t="s">
        <v>11</v>
      </c>
      <c r="C8" s="20">
        <v>61864</v>
      </c>
      <c r="D8" s="20">
        <v>72942</v>
      </c>
      <c r="E8" s="20">
        <v>72369</v>
      </c>
      <c r="F8" s="20">
        <v>43196</v>
      </c>
      <c r="G8" s="34">
        <v>48177</v>
      </c>
      <c r="H8" s="34">
        <v>59108</v>
      </c>
      <c r="I8" s="34">
        <v>56092</v>
      </c>
      <c r="J8" s="9" t="s">
        <v>79</v>
      </c>
      <c r="K8" s="10" t="s">
        <v>11</v>
      </c>
      <c r="L8" s="54">
        <v>49684</v>
      </c>
      <c r="M8" s="60">
        <v>48815</v>
      </c>
      <c r="N8" s="32"/>
      <c r="O8" s="62"/>
      <c r="P8" s="9" t="s">
        <v>99</v>
      </c>
      <c r="Q8" s="10" t="s">
        <v>11</v>
      </c>
      <c r="R8" s="34">
        <v>39442</v>
      </c>
      <c r="S8" s="34" t="s">
        <v>112</v>
      </c>
      <c r="T8" s="34" t="s">
        <v>112</v>
      </c>
      <c r="U8" s="68"/>
      <c r="V8" s="9" t="s">
        <v>99</v>
      </c>
      <c r="W8" s="10" t="s">
        <v>11</v>
      </c>
      <c r="X8" s="34" t="s">
        <v>112</v>
      </c>
      <c r="Y8" s="34" t="s">
        <v>112</v>
      </c>
      <c r="Z8" s="34" t="s">
        <v>112</v>
      </c>
      <c r="AA8" s="34" t="s">
        <v>112</v>
      </c>
      <c r="AB8" s="79"/>
      <c r="AC8" s="79"/>
      <c r="AD8" s="79"/>
      <c r="AE8" s="79"/>
      <c r="AF8" s="79"/>
      <c r="AG8" s="79"/>
      <c r="AH8" s="79"/>
      <c r="AI8" s="79"/>
      <c r="AJ8" s="79"/>
      <c r="AK8" s="79"/>
    </row>
    <row r="9" spans="1:37" ht="16.5" customHeight="1">
      <c r="A9" s="9" t="s">
        <v>80</v>
      </c>
      <c r="B9" s="10" t="s">
        <v>12</v>
      </c>
      <c r="C9" s="20">
        <v>26580</v>
      </c>
      <c r="D9" s="20">
        <v>35932</v>
      </c>
      <c r="E9" s="20">
        <v>38672</v>
      </c>
      <c r="F9" s="20">
        <v>23995</v>
      </c>
      <c r="G9" s="34">
        <v>33289</v>
      </c>
      <c r="H9" s="34">
        <v>36751</v>
      </c>
      <c r="I9" s="34">
        <v>36965</v>
      </c>
      <c r="J9" s="9" t="s">
        <v>80</v>
      </c>
      <c r="K9" s="10" t="s">
        <v>12</v>
      </c>
      <c r="L9" s="54">
        <v>32061</v>
      </c>
      <c r="M9" s="60">
        <v>29988</v>
      </c>
      <c r="N9" s="32"/>
      <c r="O9" s="62"/>
      <c r="P9" s="9" t="s">
        <v>80</v>
      </c>
      <c r="Q9" s="10" t="s">
        <v>12</v>
      </c>
      <c r="R9" s="34">
        <v>20953</v>
      </c>
      <c r="S9" s="34" t="s">
        <v>112</v>
      </c>
      <c r="T9" s="34" t="s">
        <v>112</v>
      </c>
      <c r="U9" s="68"/>
      <c r="V9" s="9" t="s">
        <v>80</v>
      </c>
      <c r="W9" s="10" t="s">
        <v>12</v>
      </c>
      <c r="X9" s="34" t="s">
        <v>112</v>
      </c>
      <c r="Y9" s="34" t="s">
        <v>112</v>
      </c>
      <c r="Z9" s="34" t="s">
        <v>112</v>
      </c>
      <c r="AA9" s="34" t="s">
        <v>112</v>
      </c>
      <c r="AB9" s="79"/>
      <c r="AC9" s="79"/>
      <c r="AD9" s="79"/>
      <c r="AE9" s="79"/>
      <c r="AF9" s="79"/>
      <c r="AG9" s="79"/>
      <c r="AH9" s="79"/>
      <c r="AI9" s="79"/>
      <c r="AJ9" s="79"/>
      <c r="AK9" s="79"/>
    </row>
    <row r="10" spans="1:37" ht="16.5" customHeight="1">
      <c r="A10" s="9"/>
      <c r="B10" s="10" t="s">
        <v>13</v>
      </c>
      <c r="C10" s="20">
        <v>4438</v>
      </c>
      <c r="D10" s="20">
        <v>5646</v>
      </c>
      <c r="E10" s="20">
        <v>6444</v>
      </c>
      <c r="F10" s="20">
        <v>3196</v>
      </c>
      <c r="G10" s="34">
        <v>3764</v>
      </c>
      <c r="H10" s="34">
        <v>3955</v>
      </c>
      <c r="I10" s="34">
        <v>4054</v>
      </c>
      <c r="J10" s="9"/>
      <c r="K10" s="10" t="s">
        <v>13</v>
      </c>
      <c r="L10" s="54">
        <v>7735</v>
      </c>
      <c r="M10" s="60">
        <v>7486</v>
      </c>
      <c r="N10" s="32"/>
      <c r="O10" s="62"/>
      <c r="P10" s="9"/>
      <c r="Q10" s="10" t="s">
        <v>13</v>
      </c>
      <c r="R10" s="34">
        <v>4629</v>
      </c>
      <c r="S10" s="34" t="s">
        <v>112</v>
      </c>
      <c r="T10" s="34" t="s">
        <v>112</v>
      </c>
      <c r="U10" s="68"/>
      <c r="V10" s="9"/>
      <c r="W10" s="10" t="s">
        <v>13</v>
      </c>
      <c r="X10" s="34" t="s">
        <v>112</v>
      </c>
      <c r="Y10" s="34" t="s">
        <v>112</v>
      </c>
      <c r="Z10" s="34" t="s">
        <v>112</v>
      </c>
      <c r="AA10" s="34" t="s">
        <v>112</v>
      </c>
      <c r="AB10" s="79"/>
      <c r="AC10" s="79"/>
      <c r="AD10" s="79"/>
      <c r="AE10" s="79"/>
      <c r="AF10" s="79"/>
      <c r="AG10" s="79"/>
      <c r="AH10" s="79"/>
      <c r="AI10" s="79"/>
      <c r="AJ10" s="79"/>
      <c r="AK10" s="79"/>
    </row>
    <row r="11" spans="1:37" ht="16.5" customHeight="1">
      <c r="A11" s="9" t="s">
        <v>14</v>
      </c>
      <c r="B11" s="10" t="s">
        <v>15</v>
      </c>
      <c r="C11" s="20">
        <v>16226</v>
      </c>
      <c r="D11" s="20">
        <v>20728</v>
      </c>
      <c r="E11" s="20">
        <v>22045</v>
      </c>
      <c r="F11" s="20">
        <v>15371</v>
      </c>
      <c r="G11" s="34">
        <v>19628</v>
      </c>
      <c r="H11" s="34">
        <v>20360</v>
      </c>
      <c r="I11" s="34">
        <v>18109</v>
      </c>
      <c r="J11" s="9" t="s">
        <v>14</v>
      </c>
      <c r="K11" s="10" t="s">
        <v>15</v>
      </c>
      <c r="L11" s="54">
        <v>16661</v>
      </c>
      <c r="M11" s="60">
        <v>16427</v>
      </c>
      <c r="N11" s="32"/>
      <c r="O11" s="62"/>
      <c r="P11" s="9" t="s">
        <v>14</v>
      </c>
      <c r="Q11" s="10" t="s">
        <v>15</v>
      </c>
      <c r="R11" s="34">
        <v>13057</v>
      </c>
      <c r="S11" s="34" t="s">
        <v>112</v>
      </c>
      <c r="T11" s="34" t="s">
        <v>112</v>
      </c>
      <c r="U11" s="68"/>
      <c r="V11" s="9" t="s">
        <v>14</v>
      </c>
      <c r="W11" s="10" t="s">
        <v>15</v>
      </c>
      <c r="X11" s="34" t="s">
        <v>112</v>
      </c>
      <c r="Y11" s="34" t="s">
        <v>112</v>
      </c>
      <c r="Z11" s="34" t="s">
        <v>112</v>
      </c>
      <c r="AA11" s="34" t="s">
        <v>112</v>
      </c>
      <c r="AB11" s="79"/>
      <c r="AC11" s="79"/>
      <c r="AD11" s="79"/>
      <c r="AE11" s="79"/>
      <c r="AF11" s="79"/>
      <c r="AG11" s="79"/>
      <c r="AH11" s="79"/>
      <c r="AI11" s="79"/>
      <c r="AJ11" s="79"/>
      <c r="AK11" s="79"/>
    </row>
    <row r="12" spans="1:37" ht="16.5" customHeight="1">
      <c r="A12" s="9"/>
      <c r="B12" s="10" t="s">
        <v>16</v>
      </c>
      <c r="C12" s="20">
        <v>15833</v>
      </c>
      <c r="D12" s="20">
        <v>16743</v>
      </c>
      <c r="E12" s="20">
        <v>19348</v>
      </c>
      <c r="F12" s="20">
        <v>12082</v>
      </c>
      <c r="G12" s="34">
        <v>14743</v>
      </c>
      <c r="H12" s="34">
        <v>20932</v>
      </c>
      <c r="I12" s="34">
        <v>21887</v>
      </c>
      <c r="J12" s="9"/>
      <c r="K12" s="10" t="s">
        <v>16</v>
      </c>
      <c r="L12" s="54">
        <v>20349</v>
      </c>
      <c r="M12" s="61">
        <v>16948</v>
      </c>
      <c r="N12" s="32"/>
      <c r="O12" s="62"/>
      <c r="P12" s="9"/>
      <c r="Q12" s="10" t="s">
        <v>16</v>
      </c>
      <c r="R12" s="36">
        <v>14698</v>
      </c>
      <c r="S12" s="36" t="s">
        <v>112</v>
      </c>
      <c r="T12" s="36" t="s">
        <v>112</v>
      </c>
      <c r="U12" s="68"/>
      <c r="V12" s="9"/>
      <c r="W12" s="10" t="s">
        <v>16</v>
      </c>
      <c r="X12" s="36" t="s">
        <v>112</v>
      </c>
      <c r="Y12" s="36" t="s">
        <v>112</v>
      </c>
      <c r="Z12" s="36" t="s">
        <v>112</v>
      </c>
      <c r="AA12" s="36" t="s">
        <v>112</v>
      </c>
      <c r="AB12" s="80"/>
      <c r="AC12" s="80"/>
      <c r="AD12" s="80"/>
      <c r="AE12" s="80"/>
      <c r="AF12" s="80"/>
      <c r="AG12" s="80"/>
      <c r="AH12" s="80"/>
      <c r="AI12" s="80"/>
      <c r="AJ12" s="80"/>
      <c r="AK12" s="80"/>
    </row>
    <row r="13" spans="1:37" ht="16.5" customHeight="1">
      <c r="A13" s="9"/>
      <c r="B13" s="8" t="s">
        <v>17</v>
      </c>
      <c r="C13" s="19">
        <v>139030</v>
      </c>
      <c r="D13" s="19">
        <v>169729</v>
      </c>
      <c r="E13" s="19">
        <v>178400</v>
      </c>
      <c r="F13" s="19">
        <v>109318</v>
      </c>
      <c r="G13" s="33">
        <v>135661</v>
      </c>
      <c r="H13" s="33">
        <v>157256</v>
      </c>
      <c r="I13" s="33">
        <v>154485</v>
      </c>
      <c r="J13" s="9"/>
      <c r="K13" s="8" t="s">
        <v>17</v>
      </c>
      <c r="L13" s="53">
        <v>140412</v>
      </c>
      <c r="M13" s="58">
        <v>133709</v>
      </c>
      <c r="N13" s="32"/>
      <c r="O13" s="32"/>
      <c r="P13" s="87"/>
      <c r="Q13" s="98"/>
      <c r="R13" s="35">
        <v>102223</v>
      </c>
      <c r="S13" s="35">
        <v>96371</v>
      </c>
      <c r="T13" s="35">
        <v>68495</v>
      </c>
      <c r="U13" s="68"/>
      <c r="V13" s="87"/>
      <c r="W13" s="98"/>
      <c r="X13" s="35">
        <v>81153</v>
      </c>
      <c r="Y13" s="35">
        <v>86211</v>
      </c>
      <c r="Z13" s="35">
        <v>97901</v>
      </c>
      <c r="AA13" s="35">
        <v>94284</v>
      </c>
      <c r="AB13" s="77">
        <v>89916</v>
      </c>
      <c r="AC13" s="77">
        <v>80394</v>
      </c>
      <c r="AD13" s="77">
        <v>95533</v>
      </c>
      <c r="AE13" s="77">
        <v>77400</v>
      </c>
      <c r="AF13" s="77">
        <f>'[1](1)（受託、加工、その他（四半期別））'!$H$26/1000</f>
        <v>69771.906000000003</v>
      </c>
      <c r="AG13" s="77">
        <f>'[2](1)（受託、加工、その他（四半期別））'!$H$26/1000</f>
        <v>81989.760999999999</v>
      </c>
      <c r="AH13" s="77">
        <f>'[3](1)（受託、加工、その他（四半期別））'!$H$26/1000</f>
        <v>70831.903000000006</v>
      </c>
      <c r="AI13" s="77">
        <f>'[4]3月ﾄﾝ'!$I$11</f>
        <v>58709</v>
      </c>
      <c r="AJ13" s="77">
        <f>'[5]3月ﾄﾝ'!$I$11</f>
        <v>52052</v>
      </c>
      <c r="AK13" s="77">
        <f>'[6]3月ﾄﾝ'!$I$11</f>
        <v>46722</v>
      </c>
    </row>
    <row r="14" spans="1:37" ht="16.5" customHeight="1">
      <c r="A14" s="7"/>
      <c r="B14" s="8" t="s">
        <v>18</v>
      </c>
      <c r="C14" s="19">
        <v>17116</v>
      </c>
      <c r="D14" s="19">
        <v>24043</v>
      </c>
      <c r="E14" s="19">
        <v>26560</v>
      </c>
      <c r="F14" s="19">
        <v>15855</v>
      </c>
      <c r="G14" s="33">
        <v>25159</v>
      </c>
      <c r="H14" s="33">
        <v>36831</v>
      </c>
      <c r="I14" s="33">
        <v>26957</v>
      </c>
      <c r="J14" s="7"/>
      <c r="K14" s="8" t="s">
        <v>18</v>
      </c>
      <c r="L14" s="53">
        <v>21798</v>
      </c>
      <c r="M14" s="59">
        <v>22085</v>
      </c>
      <c r="N14" s="32"/>
      <c r="O14" s="62"/>
      <c r="P14" s="7"/>
      <c r="Q14" s="8" t="s">
        <v>18</v>
      </c>
      <c r="R14" s="33" t="s">
        <v>112</v>
      </c>
      <c r="S14" s="33" t="s">
        <v>112</v>
      </c>
      <c r="T14" s="33" t="s">
        <v>112</v>
      </c>
      <c r="U14" s="68"/>
      <c r="V14" s="7"/>
      <c r="W14" s="8" t="s">
        <v>18</v>
      </c>
      <c r="X14" s="33" t="s">
        <v>112</v>
      </c>
      <c r="Y14" s="33" t="s">
        <v>112</v>
      </c>
      <c r="Z14" s="33" t="s">
        <v>112</v>
      </c>
      <c r="AA14" s="33" t="s">
        <v>112</v>
      </c>
      <c r="AB14" s="78"/>
      <c r="AC14" s="78"/>
      <c r="AD14" s="78" t="s">
        <v>112</v>
      </c>
      <c r="AE14" s="78" t="s">
        <v>112</v>
      </c>
      <c r="AF14" s="78"/>
      <c r="AG14" s="78"/>
      <c r="AH14" s="78"/>
      <c r="AI14" s="78"/>
      <c r="AJ14" s="78"/>
      <c r="AK14" s="78"/>
    </row>
    <row r="15" spans="1:37" ht="16.5" customHeight="1">
      <c r="A15" s="9"/>
      <c r="B15" s="10" t="s">
        <v>19</v>
      </c>
      <c r="C15" s="20">
        <v>15358</v>
      </c>
      <c r="D15" s="20">
        <v>21144</v>
      </c>
      <c r="E15" s="20">
        <v>24404</v>
      </c>
      <c r="F15" s="20">
        <v>13743</v>
      </c>
      <c r="G15" s="34">
        <v>23605</v>
      </c>
      <c r="H15" s="34">
        <v>31230</v>
      </c>
      <c r="I15" s="34">
        <v>22550</v>
      </c>
      <c r="J15" s="9"/>
      <c r="K15" s="10" t="s">
        <v>19</v>
      </c>
      <c r="L15" s="54">
        <v>27071</v>
      </c>
      <c r="M15" s="60">
        <v>29215</v>
      </c>
      <c r="N15" s="32"/>
      <c r="O15" s="62"/>
      <c r="P15" s="9"/>
      <c r="Q15" s="10" t="s">
        <v>19</v>
      </c>
      <c r="R15" s="34" t="s">
        <v>112</v>
      </c>
      <c r="S15" s="34" t="s">
        <v>112</v>
      </c>
      <c r="T15" s="34" t="s">
        <v>112</v>
      </c>
      <c r="U15" s="68"/>
      <c r="V15" s="9"/>
      <c r="W15" s="10" t="s">
        <v>19</v>
      </c>
      <c r="X15" s="34" t="s">
        <v>112</v>
      </c>
      <c r="Y15" s="34" t="s">
        <v>112</v>
      </c>
      <c r="Z15" s="34" t="s">
        <v>112</v>
      </c>
      <c r="AA15" s="34" t="s">
        <v>112</v>
      </c>
      <c r="AB15" s="79"/>
      <c r="AC15" s="79"/>
      <c r="AD15" s="79"/>
      <c r="AE15" s="79"/>
      <c r="AF15" s="79"/>
      <c r="AG15" s="79"/>
      <c r="AH15" s="79"/>
      <c r="AI15" s="79"/>
      <c r="AJ15" s="79"/>
      <c r="AK15" s="79"/>
    </row>
    <row r="16" spans="1:37" ht="16.5" customHeight="1">
      <c r="A16" s="9" t="s">
        <v>20</v>
      </c>
      <c r="B16" s="10" t="s">
        <v>21</v>
      </c>
      <c r="C16" s="20">
        <v>19828</v>
      </c>
      <c r="D16" s="20">
        <v>26865</v>
      </c>
      <c r="E16" s="20">
        <v>28047</v>
      </c>
      <c r="F16" s="20">
        <v>16133</v>
      </c>
      <c r="G16" s="34">
        <v>27542</v>
      </c>
      <c r="H16" s="34">
        <v>46929</v>
      </c>
      <c r="I16" s="34">
        <v>43525</v>
      </c>
      <c r="J16" s="9" t="s">
        <v>20</v>
      </c>
      <c r="K16" s="10" t="s">
        <v>21</v>
      </c>
      <c r="L16" s="54">
        <v>32118</v>
      </c>
      <c r="M16" s="60">
        <v>31520</v>
      </c>
      <c r="N16" s="32"/>
      <c r="O16" s="62"/>
      <c r="P16" s="9" t="s">
        <v>86</v>
      </c>
      <c r="Q16" s="10" t="s">
        <v>21</v>
      </c>
      <c r="R16" s="34" t="s">
        <v>112</v>
      </c>
      <c r="S16" s="34" t="s">
        <v>112</v>
      </c>
      <c r="T16" s="34" t="s">
        <v>112</v>
      </c>
      <c r="U16" s="68"/>
      <c r="V16" s="9" t="s">
        <v>86</v>
      </c>
      <c r="W16" s="10" t="s">
        <v>21</v>
      </c>
      <c r="X16" s="34" t="s">
        <v>112</v>
      </c>
      <c r="Y16" s="34" t="s">
        <v>112</v>
      </c>
      <c r="Z16" s="34" t="s">
        <v>112</v>
      </c>
      <c r="AA16" s="34" t="s">
        <v>112</v>
      </c>
      <c r="AB16" s="79"/>
      <c r="AC16" s="79"/>
      <c r="AD16" s="79"/>
      <c r="AE16" s="79"/>
      <c r="AF16" s="79"/>
      <c r="AG16" s="79"/>
      <c r="AH16" s="79"/>
      <c r="AI16" s="79"/>
      <c r="AJ16" s="79"/>
      <c r="AK16" s="79"/>
    </row>
    <row r="17" spans="1:37" ht="16.5" customHeight="1">
      <c r="A17" s="9"/>
      <c r="B17" s="10" t="s">
        <v>22</v>
      </c>
      <c r="C17" s="20">
        <v>10136</v>
      </c>
      <c r="D17" s="20">
        <v>12725</v>
      </c>
      <c r="E17" s="20">
        <v>11843</v>
      </c>
      <c r="F17" s="20">
        <v>6857</v>
      </c>
      <c r="G17" s="34">
        <v>9780</v>
      </c>
      <c r="H17" s="34">
        <v>12659</v>
      </c>
      <c r="I17" s="34">
        <v>13804</v>
      </c>
      <c r="J17" s="9"/>
      <c r="K17" s="10" t="s">
        <v>22</v>
      </c>
      <c r="L17" s="54">
        <v>12184</v>
      </c>
      <c r="M17" s="60">
        <v>11377</v>
      </c>
      <c r="N17" s="32"/>
      <c r="O17" s="62"/>
      <c r="P17" s="9" t="s">
        <v>86</v>
      </c>
      <c r="Q17" s="10" t="s">
        <v>22</v>
      </c>
      <c r="R17" s="34" t="s">
        <v>112</v>
      </c>
      <c r="S17" s="34" t="s">
        <v>112</v>
      </c>
      <c r="T17" s="34" t="s">
        <v>112</v>
      </c>
      <c r="U17" s="68"/>
      <c r="V17" s="9" t="s">
        <v>86</v>
      </c>
      <c r="W17" s="10" t="s">
        <v>22</v>
      </c>
      <c r="X17" s="34" t="s">
        <v>112</v>
      </c>
      <c r="Y17" s="34" t="s">
        <v>112</v>
      </c>
      <c r="Z17" s="34" t="s">
        <v>112</v>
      </c>
      <c r="AA17" s="34" t="s">
        <v>112</v>
      </c>
      <c r="AB17" s="79"/>
      <c r="AC17" s="79"/>
      <c r="AD17" s="79"/>
      <c r="AE17" s="79"/>
      <c r="AF17" s="79"/>
      <c r="AG17" s="79"/>
      <c r="AH17" s="79"/>
      <c r="AI17" s="79"/>
      <c r="AJ17" s="79"/>
      <c r="AK17" s="79"/>
    </row>
    <row r="18" spans="1:37" ht="16.5" customHeight="1">
      <c r="A18" s="9"/>
      <c r="B18" s="10" t="s">
        <v>23</v>
      </c>
      <c r="C18" s="20">
        <v>14349</v>
      </c>
      <c r="D18" s="20">
        <v>18967</v>
      </c>
      <c r="E18" s="20">
        <v>20836</v>
      </c>
      <c r="F18" s="20">
        <v>11010</v>
      </c>
      <c r="G18" s="34">
        <v>19088</v>
      </c>
      <c r="H18" s="34">
        <v>28640</v>
      </c>
      <c r="I18" s="34">
        <v>38219</v>
      </c>
      <c r="J18" s="9"/>
      <c r="K18" s="10" t="s">
        <v>23</v>
      </c>
      <c r="L18" s="54">
        <v>34758</v>
      </c>
      <c r="M18" s="60">
        <v>39991</v>
      </c>
      <c r="N18" s="32"/>
      <c r="O18" s="62"/>
      <c r="P18" s="9" t="s">
        <v>87</v>
      </c>
      <c r="Q18" s="10" t="s">
        <v>23</v>
      </c>
      <c r="R18" s="34" t="s">
        <v>112</v>
      </c>
      <c r="S18" s="34" t="s">
        <v>112</v>
      </c>
      <c r="T18" s="34" t="s">
        <v>112</v>
      </c>
      <c r="U18" s="68"/>
      <c r="V18" s="9" t="s">
        <v>87</v>
      </c>
      <c r="W18" s="10" t="s">
        <v>23</v>
      </c>
      <c r="X18" s="34" t="s">
        <v>112</v>
      </c>
      <c r="Y18" s="34" t="s">
        <v>112</v>
      </c>
      <c r="Z18" s="34" t="s">
        <v>112</v>
      </c>
      <c r="AA18" s="34" t="s">
        <v>112</v>
      </c>
      <c r="AB18" s="79"/>
      <c r="AC18" s="79"/>
      <c r="AD18" s="79"/>
      <c r="AE18" s="79"/>
      <c r="AF18" s="79"/>
      <c r="AG18" s="79"/>
      <c r="AH18" s="79"/>
      <c r="AI18" s="79"/>
      <c r="AJ18" s="79"/>
      <c r="AK18" s="79"/>
    </row>
    <row r="19" spans="1:37" ht="16.5" customHeight="1">
      <c r="A19" s="9"/>
      <c r="B19" s="10" t="s">
        <v>24</v>
      </c>
      <c r="C19" s="20">
        <v>823</v>
      </c>
      <c r="D19" s="20">
        <v>1041</v>
      </c>
      <c r="E19" s="20">
        <v>1075</v>
      </c>
      <c r="F19" s="20">
        <v>742</v>
      </c>
      <c r="G19" s="34">
        <v>1200</v>
      </c>
      <c r="H19" s="34">
        <v>1299</v>
      </c>
      <c r="I19" s="34">
        <v>1173</v>
      </c>
      <c r="J19" s="9"/>
      <c r="K19" s="10" t="s">
        <v>24</v>
      </c>
      <c r="L19" s="54">
        <v>2294</v>
      </c>
      <c r="M19" s="60">
        <v>2234</v>
      </c>
      <c r="N19" s="32"/>
      <c r="O19" s="62"/>
      <c r="P19" s="9"/>
      <c r="Q19" s="10" t="s">
        <v>24</v>
      </c>
      <c r="R19" s="34" t="s">
        <v>112</v>
      </c>
      <c r="S19" s="34" t="s">
        <v>112</v>
      </c>
      <c r="T19" s="34" t="s">
        <v>112</v>
      </c>
      <c r="U19" s="68"/>
      <c r="V19" s="9"/>
      <c r="W19" s="10" t="s">
        <v>24</v>
      </c>
      <c r="X19" s="34" t="s">
        <v>112</v>
      </c>
      <c r="Y19" s="34" t="s">
        <v>112</v>
      </c>
      <c r="Z19" s="34" t="s">
        <v>112</v>
      </c>
      <c r="AA19" s="34" t="s">
        <v>112</v>
      </c>
      <c r="AB19" s="79"/>
      <c r="AC19" s="79"/>
      <c r="AD19" s="79"/>
      <c r="AE19" s="79"/>
      <c r="AF19" s="79"/>
      <c r="AG19" s="79"/>
      <c r="AH19" s="79"/>
      <c r="AI19" s="79"/>
      <c r="AJ19" s="79"/>
      <c r="AK19" s="79"/>
    </row>
    <row r="20" spans="1:37" ht="16.5" customHeight="1">
      <c r="A20" s="9"/>
      <c r="B20" s="10" t="s">
        <v>25</v>
      </c>
      <c r="C20" s="20">
        <v>1484</v>
      </c>
      <c r="D20" s="20">
        <v>1692</v>
      </c>
      <c r="E20" s="20">
        <v>1425</v>
      </c>
      <c r="F20" s="20">
        <v>710</v>
      </c>
      <c r="G20" s="34">
        <v>1317</v>
      </c>
      <c r="H20" s="34">
        <v>1550</v>
      </c>
      <c r="I20" s="34">
        <v>1413</v>
      </c>
      <c r="J20" s="9"/>
      <c r="K20" s="10" t="s">
        <v>25</v>
      </c>
      <c r="L20" s="54">
        <v>4484</v>
      </c>
      <c r="M20" s="60">
        <v>4467</v>
      </c>
      <c r="N20" s="32"/>
      <c r="O20" s="62"/>
      <c r="P20" s="9"/>
      <c r="Q20" s="10" t="s">
        <v>25</v>
      </c>
      <c r="R20" s="34" t="s">
        <v>112</v>
      </c>
      <c r="S20" s="34" t="s">
        <v>112</v>
      </c>
      <c r="T20" s="34" t="s">
        <v>112</v>
      </c>
      <c r="U20" s="68"/>
      <c r="V20" s="9"/>
      <c r="W20" s="10" t="s">
        <v>25</v>
      </c>
      <c r="X20" s="34" t="s">
        <v>112</v>
      </c>
      <c r="Y20" s="34" t="s">
        <v>112</v>
      </c>
      <c r="Z20" s="34" t="s">
        <v>112</v>
      </c>
      <c r="AA20" s="34" t="s">
        <v>112</v>
      </c>
      <c r="AB20" s="79"/>
      <c r="AC20" s="79"/>
      <c r="AD20" s="79"/>
      <c r="AE20" s="79"/>
      <c r="AF20" s="79"/>
      <c r="AG20" s="79"/>
      <c r="AH20" s="79"/>
      <c r="AI20" s="79"/>
      <c r="AJ20" s="79"/>
      <c r="AK20" s="79"/>
    </row>
    <row r="21" spans="1:37" ht="16.5" customHeight="1">
      <c r="A21" s="9" t="s">
        <v>10</v>
      </c>
      <c r="B21" s="10" t="s">
        <v>26</v>
      </c>
      <c r="C21" s="20">
        <v>647</v>
      </c>
      <c r="D21" s="20">
        <v>1140</v>
      </c>
      <c r="E21" s="20">
        <v>1338</v>
      </c>
      <c r="F21" s="20">
        <v>233</v>
      </c>
      <c r="G21" s="34">
        <v>271</v>
      </c>
      <c r="H21" s="34">
        <v>340</v>
      </c>
      <c r="I21" s="34">
        <v>944</v>
      </c>
      <c r="J21" s="9" t="s">
        <v>10</v>
      </c>
      <c r="K21" s="10" t="s">
        <v>26</v>
      </c>
      <c r="L21" s="54">
        <v>2310</v>
      </c>
      <c r="M21" s="60">
        <v>2092</v>
      </c>
      <c r="N21" s="32"/>
      <c r="O21" s="62"/>
      <c r="P21" s="9" t="s">
        <v>88</v>
      </c>
      <c r="Q21" s="10" t="s">
        <v>26</v>
      </c>
      <c r="R21" s="34" t="s">
        <v>112</v>
      </c>
      <c r="S21" s="34" t="s">
        <v>112</v>
      </c>
      <c r="T21" s="34" t="s">
        <v>112</v>
      </c>
      <c r="U21" s="68"/>
      <c r="V21" s="9" t="s">
        <v>88</v>
      </c>
      <c r="W21" s="10" t="s">
        <v>26</v>
      </c>
      <c r="X21" s="34" t="s">
        <v>112</v>
      </c>
      <c r="Y21" s="34" t="s">
        <v>112</v>
      </c>
      <c r="Z21" s="34" t="s">
        <v>112</v>
      </c>
      <c r="AA21" s="34" t="s">
        <v>112</v>
      </c>
      <c r="AB21" s="79"/>
      <c r="AC21" s="79"/>
      <c r="AD21" s="79"/>
      <c r="AE21" s="79"/>
      <c r="AF21" s="79"/>
      <c r="AG21" s="79"/>
      <c r="AH21" s="79"/>
      <c r="AI21" s="79"/>
      <c r="AJ21" s="79"/>
      <c r="AK21" s="79"/>
    </row>
    <row r="22" spans="1:37" ht="16.5" customHeight="1">
      <c r="A22" s="9"/>
      <c r="B22" s="10" t="s">
        <v>27</v>
      </c>
      <c r="C22" s="20">
        <v>10370</v>
      </c>
      <c r="D22" s="20">
        <v>14799</v>
      </c>
      <c r="E22" s="20">
        <v>13731</v>
      </c>
      <c r="F22" s="20">
        <v>10097</v>
      </c>
      <c r="G22" s="34">
        <v>12582</v>
      </c>
      <c r="H22" s="34">
        <v>9985</v>
      </c>
      <c r="I22" s="34">
        <v>9393</v>
      </c>
      <c r="J22" s="9"/>
      <c r="K22" s="10" t="s">
        <v>27</v>
      </c>
      <c r="L22" s="54">
        <v>8433</v>
      </c>
      <c r="M22" s="60">
        <v>9236</v>
      </c>
      <c r="N22" s="32"/>
      <c r="O22" s="62"/>
      <c r="P22" s="9" t="s">
        <v>80</v>
      </c>
      <c r="Q22" s="10" t="s">
        <v>28</v>
      </c>
      <c r="R22" s="36" t="s">
        <v>112</v>
      </c>
      <c r="S22" s="36" t="s">
        <v>112</v>
      </c>
      <c r="T22" s="36" t="s">
        <v>112</v>
      </c>
      <c r="U22" s="68"/>
      <c r="V22" s="9" t="s">
        <v>80</v>
      </c>
      <c r="W22" s="10" t="s">
        <v>28</v>
      </c>
      <c r="X22" s="36" t="s">
        <v>112</v>
      </c>
      <c r="Y22" s="36" t="s">
        <v>112</v>
      </c>
      <c r="Z22" s="36" t="s">
        <v>112</v>
      </c>
      <c r="AA22" s="36" t="s">
        <v>112</v>
      </c>
      <c r="AB22" s="80"/>
      <c r="AC22" s="80"/>
      <c r="AD22" s="80" t="s">
        <v>112</v>
      </c>
      <c r="AE22" s="80" t="s">
        <v>112</v>
      </c>
      <c r="AF22" s="80"/>
      <c r="AG22" s="80"/>
      <c r="AH22" s="80"/>
      <c r="AI22" s="80"/>
      <c r="AJ22" s="80"/>
      <c r="AK22" s="80"/>
    </row>
    <row r="23" spans="1:37" ht="16.5" customHeight="1">
      <c r="A23" s="9"/>
      <c r="B23" s="10" t="s">
        <v>28</v>
      </c>
      <c r="C23" s="20">
        <v>7788</v>
      </c>
      <c r="D23" s="20">
        <v>9150</v>
      </c>
      <c r="E23" s="20">
        <v>9834</v>
      </c>
      <c r="F23" s="20">
        <v>8101</v>
      </c>
      <c r="G23" s="34">
        <v>11846</v>
      </c>
      <c r="H23" s="34">
        <v>12160</v>
      </c>
      <c r="I23" s="34">
        <v>11249</v>
      </c>
      <c r="J23" s="9"/>
      <c r="K23" s="10" t="s">
        <v>28</v>
      </c>
      <c r="L23" s="54">
        <v>10964</v>
      </c>
      <c r="M23" s="61">
        <v>12285</v>
      </c>
      <c r="N23" s="32"/>
      <c r="O23" s="62"/>
      <c r="P23" s="9" t="s">
        <v>86</v>
      </c>
      <c r="Q23" s="8" t="s">
        <v>17</v>
      </c>
      <c r="R23" s="36">
        <v>132890</v>
      </c>
      <c r="S23" s="36">
        <v>116436</v>
      </c>
      <c r="T23" s="36">
        <v>77521</v>
      </c>
      <c r="U23" s="68"/>
      <c r="V23" s="9" t="s">
        <v>86</v>
      </c>
      <c r="W23" s="8" t="s">
        <v>17</v>
      </c>
      <c r="X23" s="35">
        <v>88713</v>
      </c>
      <c r="Y23" s="35">
        <v>96781</v>
      </c>
      <c r="Z23" s="35">
        <v>103922</v>
      </c>
      <c r="AA23" s="35">
        <v>99196</v>
      </c>
      <c r="AB23" s="77">
        <v>97143</v>
      </c>
      <c r="AC23" s="77">
        <v>95994</v>
      </c>
      <c r="AD23" s="77">
        <v>119089</v>
      </c>
      <c r="AE23" s="77">
        <v>100664</v>
      </c>
      <c r="AF23" s="77">
        <f>'[1](1)（受託、加工、その他（四半期別））'!$H$27/1000</f>
        <v>95054.626999999993</v>
      </c>
      <c r="AG23" s="77">
        <f>'[2](1)（受託、加工、その他（四半期別））'!$H$27/1000</f>
        <v>122152.79399999999</v>
      </c>
      <c r="AH23" s="77">
        <f>'[3](1)（受託、加工、その他（四半期別））'!$H$27/1000</f>
        <v>112141.137</v>
      </c>
      <c r="AI23" s="77">
        <f>'[4]3月ﾄﾝ'!$I$12</f>
        <v>112268</v>
      </c>
      <c r="AJ23" s="77">
        <f>'[5]3月ﾄﾝ'!$I$12</f>
        <v>103168</v>
      </c>
      <c r="AK23" s="77">
        <f>'[6]3月ﾄﾝ'!$I$12</f>
        <v>95193</v>
      </c>
    </row>
    <row r="24" spans="1:37" ht="16.5" customHeight="1">
      <c r="A24" s="9"/>
      <c r="B24" s="8" t="s">
        <v>17</v>
      </c>
      <c r="C24" s="19">
        <v>97898</v>
      </c>
      <c r="D24" s="19">
        <v>131565</v>
      </c>
      <c r="E24" s="19">
        <v>139092</v>
      </c>
      <c r="F24" s="19">
        <v>83481</v>
      </c>
      <c r="G24" s="33">
        <v>132390</v>
      </c>
      <c r="H24" s="33">
        <v>181624</v>
      </c>
      <c r="I24" s="33">
        <v>169227</v>
      </c>
      <c r="J24" s="9"/>
      <c r="K24" s="8" t="s">
        <v>17</v>
      </c>
      <c r="L24" s="53">
        <v>156414</v>
      </c>
      <c r="M24" s="58">
        <v>164502</v>
      </c>
      <c r="N24" s="32"/>
      <c r="O24" s="62"/>
      <c r="P24" s="9"/>
      <c r="Q24" s="8" t="s">
        <v>89</v>
      </c>
      <c r="R24" s="35">
        <v>58</v>
      </c>
      <c r="S24" s="35">
        <v>96</v>
      </c>
      <c r="T24" s="35">
        <v>34</v>
      </c>
      <c r="U24" s="68"/>
      <c r="V24" s="9"/>
      <c r="W24" s="8" t="s">
        <v>89</v>
      </c>
      <c r="X24" s="35">
        <v>59</v>
      </c>
      <c r="Y24" s="35">
        <v>6</v>
      </c>
      <c r="Z24" s="76" t="s">
        <v>73</v>
      </c>
      <c r="AA24" s="76" t="s">
        <v>73</v>
      </c>
      <c r="AB24" s="81" t="s">
        <v>73</v>
      </c>
      <c r="AC24" s="81" t="s">
        <v>73</v>
      </c>
      <c r="AD24" s="81" t="s">
        <v>73</v>
      </c>
      <c r="AE24" s="81" t="s">
        <v>73</v>
      </c>
      <c r="AF24" s="81" t="s">
        <v>73</v>
      </c>
      <c r="AG24" s="81" t="s">
        <v>73</v>
      </c>
      <c r="AH24" s="81" t="s">
        <v>73</v>
      </c>
      <c r="AI24" s="81" t="s">
        <v>73</v>
      </c>
      <c r="AJ24" s="81" t="s">
        <v>73</v>
      </c>
      <c r="AK24" s="81" t="s">
        <v>73</v>
      </c>
    </row>
    <row r="25" spans="1:37" ht="16.5" customHeight="1">
      <c r="A25" s="7"/>
      <c r="B25" s="8" t="s">
        <v>29</v>
      </c>
      <c r="C25" s="19">
        <v>3098</v>
      </c>
      <c r="D25" s="19">
        <v>4251</v>
      </c>
      <c r="E25" s="19">
        <v>5427</v>
      </c>
      <c r="F25" s="19">
        <v>2632</v>
      </c>
      <c r="G25" s="33">
        <v>2920</v>
      </c>
      <c r="H25" s="33">
        <v>6580</v>
      </c>
      <c r="I25" s="33">
        <v>4422</v>
      </c>
      <c r="J25" s="7"/>
      <c r="K25" s="8" t="s">
        <v>29</v>
      </c>
      <c r="L25" s="53">
        <v>5329</v>
      </c>
      <c r="M25" s="59">
        <v>6273</v>
      </c>
      <c r="N25" s="32"/>
      <c r="O25" s="62"/>
      <c r="P25" s="9"/>
      <c r="Q25" s="8" t="s">
        <v>90</v>
      </c>
      <c r="R25" s="35">
        <v>75</v>
      </c>
      <c r="S25" s="35">
        <v>28</v>
      </c>
      <c r="T25" s="35">
        <v>18</v>
      </c>
      <c r="U25" s="68"/>
      <c r="V25" s="9"/>
      <c r="W25" s="8" t="s">
        <v>90</v>
      </c>
      <c r="X25" s="35">
        <v>28</v>
      </c>
      <c r="Y25" s="35">
        <v>85</v>
      </c>
      <c r="Z25" s="35">
        <v>80</v>
      </c>
      <c r="AA25" s="35">
        <v>44</v>
      </c>
      <c r="AB25" s="77">
        <v>39</v>
      </c>
      <c r="AC25" s="77">
        <v>30</v>
      </c>
      <c r="AD25" s="77">
        <v>29</v>
      </c>
      <c r="AE25" s="77">
        <v>14</v>
      </c>
      <c r="AF25" s="77">
        <f>'[1](1)（受託、加工、その他（四半期別））'!$H$28/1000</f>
        <v>4.1449999999999996</v>
      </c>
      <c r="AG25" s="77">
        <f>'[2](1)（受託、加工、その他（四半期別））'!$H$28/1000</f>
        <v>7.9450000000000003</v>
      </c>
      <c r="AH25" s="77">
        <f>'[3](1)（受託、加工、その他（四半期別））'!$H$28/1000</f>
        <v>5.1920000000000002</v>
      </c>
      <c r="AI25" s="81" t="s">
        <v>73</v>
      </c>
      <c r="AJ25" s="81" t="s">
        <v>73</v>
      </c>
      <c r="AK25" s="81" t="s">
        <v>73</v>
      </c>
    </row>
    <row r="26" spans="1:37" ht="16.5" customHeight="1">
      <c r="A26" s="9" t="s">
        <v>14</v>
      </c>
      <c r="B26" s="10" t="s">
        <v>30</v>
      </c>
      <c r="C26" s="20">
        <v>311</v>
      </c>
      <c r="D26" s="20">
        <v>827</v>
      </c>
      <c r="E26" s="20">
        <v>771</v>
      </c>
      <c r="F26" s="20">
        <v>319</v>
      </c>
      <c r="G26" s="34">
        <v>321</v>
      </c>
      <c r="H26" s="34">
        <v>663</v>
      </c>
      <c r="I26" s="34">
        <v>873</v>
      </c>
      <c r="J26" s="9" t="s">
        <v>14</v>
      </c>
      <c r="K26" s="10" t="s">
        <v>30</v>
      </c>
      <c r="L26" s="54">
        <v>1208</v>
      </c>
      <c r="M26" s="60">
        <v>1199</v>
      </c>
      <c r="N26" s="32"/>
      <c r="O26" s="32"/>
      <c r="P26" s="87"/>
      <c r="Q26" s="8" t="s">
        <v>91</v>
      </c>
      <c r="R26" s="35">
        <v>133023</v>
      </c>
      <c r="S26" s="35">
        <v>116560</v>
      </c>
      <c r="T26" s="35">
        <v>77574</v>
      </c>
      <c r="U26" s="68"/>
      <c r="V26" s="87"/>
      <c r="W26" s="8" t="s">
        <v>91</v>
      </c>
      <c r="X26" s="35">
        <v>88800</v>
      </c>
      <c r="Y26" s="35">
        <v>96872</v>
      </c>
      <c r="Z26" s="35">
        <v>104002</v>
      </c>
      <c r="AA26" s="35">
        <v>99240</v>
      </c>
      <c r="AB26" s="77">
        <v>97182</v>
      </c>
      <c r="AC26" s="77">
        <v>96023</v>
      </c>
      <c r="AD26" s="77">
        <v>119117</v>
      </c>
      <c r="AE26" s="77">
        <v>100677</v>
      </c>
      <c r="AF26" s="77">
        <f>'[1](1)（受託、加工、その他（四半期別））'!$H$29/1000</f>
        <v>95058.771999999997</v>
      </c>
      <c r="AG26" s="77">
        <f>'[2](1)（受託、加工、その他（四半期別））'!$H$29/1000</f>
        <v>122160.739</v>
      </c>
      <c r="AH26" s="77">
        <f>'[3](1)（受託、加工、その他（四半期別））'!$H$29/1000</f>
        <v>112146.329</v>
      </c>
      <c r="AI26" s="77">
        <f>AI23</f>
        <v>112268</v>
      </c>
      <c r="AJ26" s="77">
        <f>AJ23</f>
        <v>103168</v>
      </c>
      <c r="AK26" s="77">
        <f>AK23</f>
        <v>95193</v>
      </c>
    </row>
    <row r="27" spans="1:37" ht="16.5" customHeight="1">
      <c r="A27" s="9"/>
      <c r="B27" s="10" t="s">
        <v>31</v>
      </c>
      <c r="C27" s="20">
        <v>58</v>
      </c>
      <c r="D27" s="20">
        <v>74</v>
      </c>
      <c r="E27" s="20">
        <v>203</v>
      </c>
      <c r="F27" s="20">
        <v>68</v>
      </c>
      <c r="G27" s="34">
        <v>35</v>
      </c>
      <c r="H27" s="34">
        <v>18</v>
      </c>
      <c r="I27" s="34">
        <v>87</v>
      </c>
      <c r="J27" s="9"/>
      <c r="K27" s="10" t="s">
        <v>31</v>
      </c>
      <c r="L27" s="54">
        <v>196</v>
      </c>
      <c r="M27" s="60">
        <v>177</v>
      </c>
      <c r="N27" s="32"/>
      <c r="O27" s="62"/>
      <c r="P27" s="9"/>
      <c r="Q27" s="8" t="s">
        <v>29</v>
      </c>
      <c r="R27" s="34">
        <v>4648</v>
      </c>
      <c r="S27" s="34" t="s">
        <v>112</v>
      </c>
      <c r="T27" s="34" t="s">
        <v>112</v>
      </c>
      <c r="U27" s="68"/>
      <c r="V27" s="9"/>
      <c r="W27" s="8" t="s">
        <v>29</v>
      </c>
      <c r="X27" s="34" t="s">
        <v>112</v>
      </c>
      <c r="Y27" s="34" t="s">
        <v>112</v>
      </c>
      <c r="Z27" s="34" t="s">
        <v>112</v>
      </c>
      <c r="AA27" s="34" t="s">
        <v>112</v>
      </c>
      <c r="AB27" s="78"/>
      <c r="AC27" s="78"/>
      <c r="AD27" s="78" t="s">
        <v>112</v>
      </c>
      <c r="AE27" s="78" t="s">
        <v>112</v>
      </c>
      <c r="AF27" s="78"/>
      <c r="AG27" s="78"/>
      <c r="AH27" s="78"/>
      <c r="AI27" s="78"/>
      <c r="AJ27" s="78"/>
      <c r="AK27" s="78"/>
    </row>
    <row r="28" spans="1:37" ht="16.5" customHeight="1">
      <c r="A28" s="9" t="s">
        <v>32</v>
      </c>
      <c r="B28" s="10" t="s">
        <v>33</v>
      </c>
      <c r="C28" s="20">
        <v>31</v>
      </c>
      <c r="D28" s="20">
        <v>50</v>
      </c>
      <c r="E28" s="20">
        <v>135</v>
      </c>
      <c r="F28" s="20">
        <v>20</v>
      </c>
      <c r="G28" s="34">
        <v>1</v>
      </c>
      <c r="H28" s="34">
        <v>1</v>
      </c>
      <c r="I28" s="34">
        <v>6</v>
      </c>
      <c r="J28" s="9" t="s">
        <v>32</v>
      </c>
      <c r="K28" s="10" t="s">
        <v>33</v>
      </c>
      <c r="L28" s="54">
        <v>7</v>
      </c>
      <c r="M28" s="97">
        <v>0</v>
      </c>
      <c r="N28" s="32"/>
      <c r="O28" s="62"/>
      <c r="P28" s="9" t="s">
        <v>14</v>
      </c>
      <c r="Q28" s="10" t="s">
        <v>30</v>
      </c>
      <c r="R28" s="34">
        <v>299</v>
      </c>
      <c r="S28" s="34" t="s">
        <v>112</v>
      </c>
      <c r="T28" s="34" t="s">
        <v>112</v>
      </c>
      <c r="U28" s="68"/>
      <c r="V28" s="9" t="s">
        <v>14</v>
      </c>
      <c r="W28" s="10" t="s">
        <v>30</v>
      </c>
      <c r="X28" s="34" t="s">
        <v>112</v>
      </c>
      <c r="Y28" s="34" t="s">
        <v>112</v>
      </c>
      <c r="Z28" s="34" t="s">
        <v>112</v>
      </c>
      <c r="AA28" s="34" t="s">
        <v>112</v>
      </c>
      <c r="AB28" s="79"/>
      <c r="AC28" s="79"/>
      <c r="AD28" s="79" t="s">
        <v>112</v>
      </c>
      <c r="AE28" s="79" t="s">
        <v>112</v>
      </c>
      <c r="AF28" s="79"/>
      <c r="AG28" s="79"/>
      <c r="AH28" s="79"/>
      <c r="AI28" s="79"/>
      <c r="AJ28" s="79"/>
      <c r="AK28" s="79"/>
    </row>
    <row r="29" spans="1:37" ht="16.5" customHeight="1">
      <c r="A29" s="9"/>
      <c r="B29" s="8" t="s">
        <v>17</v>
      </c>
      <c r="C29" s="19">
        <v>3499</v>
      </c>
      <c r="D29" s="19">
        <v>5203</v>
      </c>
      <c r="E29" s="19">
        <v>6536</v>
      </c>
      <c r="F29" s="19">
        <v>3039</v>
      </c>
      <c r="G29" s="33">
        <v>3277</v>
      </c>
      <c r="H29" s="33">
        <v>7261</v>
      </c>
      <c r="I29" s="33">
        <v>5388</v>
      </c>
      <c r="J29" s="9"/>
      <c r="K29" s="8" t="s">
        <v>17</v>
      </c>
      <c r="L29" s="53">
        <v>6740</v>
      </c>
      <c r="M29" s="58">
        <v>7648</v>
      </c>
      <c r="N29" s="32"/>
      <c r="O29" s="62"/>
      <c r="P29" s="9"/>
      <c r="Q29" s="10" t="s">
        <v>31</v>
      </c>
      <c r="R29" s="34">
        <v>206</v>
      </c>
      <c r="S29" s="34" t="s">
        <v>112</v>
      </c>
      <c r="T29" s="34" t="s">
        <v>112</v>
      </c>
      <c r="U29" s="68"/>
      <c r="V29" s="9"/>
      <c r="W29" s="10" t="s">
        <v>31</v>
      </c>
      <c r="X29" s="34" t="s">
        <v>112</v>
      </c>
      <c r="Y29" s="34" t="s">
        <v>112</v>
      </c>
      <c r="Z29" s="34" t="s">
        <v>112</v>
      </c>
      <c r="AA29" s="34" t="s">
        <v>112</v>
      </c>
      <c r="AB29" s="79"/>
      <c r="AC29" s="79"/>
      <c r="AD29" s="79"/>
      <c r="AE29" s="79"/>
      <c r="AF29" s="79"/>
      <c r="AG29" s="79"/>
      <c r="AH29" s="79"/>
      <c r="AI29" s="79"/>
      <c r="AJ29" s="79"/>
      <c r="AK29" s="79"/>
    </row>
    <row r="30" spans="1:37" ht="16.5" customHeight="1">
      <c r="A30" s="7"/>
      <c r="B30" s="8" t="s">
        <v>34</v>
      </c>
      <c r="C30" s="19">
        <v>2515</v>
      </c>
      <c r="D30" s="19">
        <v>3544</v>
      </c>
      <c r="E30" s="19">
        <v>3675</v>
      </c>
      <c r="F30" s="19">
        <v>2607</v>
      </c>
      <c r="G30" s="33">
        <v>3056</v>
      </c>
      <c r="H30" s="33">
        <v>3866</v>
      </c>
      <c r="I30" s="33">
        <v>3826</v>
      </c>
      <c r="J30" s="7"/>
      <c r="K30" s="8" t="s">
        <v>34</v>
      </c>
      <c r="L30" s="53">
        <v>3813</v>
      </c>
      <c r="M30" s="59">
        <v>3872</v>
      </c>
      <c r="N30" s="32"/>
      <c r="O30" s="62"/>
      <c r="P30" s="9" t="s">
        <v>32</v>
      </c>
      <c r="Q30" s="10" t="s">
        <v>33</v>
      </c>
      <c r="R30" s="34">
        <v>25</v>
      </c>
      <c r="S30" s="34" t="s">
        <v>112</v>
      </c>
      <c r="T30" s="34" t="s">
        <v>112</v>
      </c>
      <c r="U30" s="68"/>
      <c r="V30" s="9" t="s">
        <v>32</v>
      </c>
      <c r="W30" s="10" t="s">
        <v>33</v>
      </c>
      <c r="X30" s="34" t="s">
        <v>112</v>
      </c>
      <c r="Y30" s="34" t="s">
        <v>112</v>
      </c>
      <c r="Z30" s="34" t="s">
        <v>112</v>
      </c>
      <c r="AA30" s="34" t="s">
        <v>112</v>
      </c>
      <c r="AB30" s="80"/>
      <c r="AC30" s="80"/>
      <c r="AD30" s="80"/>
      <c r="AE30" s="80"/>
      <c r="AF30" s="80"/>
      <c r="AG30" s="80"/>
      <c r="AH30" s="80"/>
      <c r="AI30" s="80"/>
      <c r="AJ30" s="80"/>
      <c r="AK30" s="80"/>
    </row>
    <row r="31" spans="1:37" ht="16.5" customHeight="1">
      <c r="A31" s="9" t="s">
        <v>10</v>
      </c>
      <c r="B31" s="10" t="s">
        <v>35</v>
      </c>
      <c r="C31" s="20">
        <v>16820</v>
      </c>
      <c r="D31" s="20">
        <v>19745</v>
      </c>
      <c r="E31" s="20">
        <v>18421</v>
      </c>
      <c r="F31" s="20">
        <v>12486</v>
      </c>
      <c r="G31" s="34">
        <v>22211</v>
      </c>
      <c r="H31" s="34">
        <v>24933</v>
      </c>
      <c r="I31" s="34">
        <v>24289</v>
      </c>
      <c r="J31" s="9" t="s">
        <v>10</v>
      </c>
      <c r="K31" s="10" t="s">
        <v>35</v>
      </c>
      <c r="L31" s="54">
        <v>19791</v>
      </c>
      <c r="M31" s="60">
        <v>22530</v>
      </c>
      <c r="N31" s="32"/>
      <c r="O31" s="32"/>
      <c r="P31" s="87"/>
      <c r="Q31" s="98"/>
      <c r="R31" s="35">
        <v>5177</v>
      </c>
      <c r="S31" s="35">
        <v>3623</v>
      </c>
      <c r="T31" s="35">
        <v>2273</v>
      </c>
      <c r="U31" s="68"/>
      <c r="V31" s="87"/>
      <c r="W31" s="98"/>
      <c r="X31" s="35">
        <v>4594</v>
      </c>
      <c r="Y31" s="35">
        <v>4177</v>
      </c>
      <c r="Z31" s="35">
        <v>3800</v>
      </c>
      <c r="AA31" s="35">
        <v>3715</v>
      </c>
      <c r="AB31" s="77">
        <v>2859</v>
      </c>
      <c r="AC31" s="77">
        <v>2294</v>
      </c>
      <c r="AD31" s="77">
        <v>3088</v>
      </c>
      <c r="AE31" s="77">
        <v>2020</v>
      </c>
      <c r="AF31" s="77">
        <f>'[1](1)（受託、加工、その他（四半期別））'!$H$30/1000</f>
        <v>1771.2190000000001</v>
      </c>
      <c r="AG31" s="77">
        <f>'[2](1)（受託、加工、その他（四半期別））'!$H$30/1000</f>
        <v>2315.6120000000001</v>
      </c>
      <c r="AH31" s="77">
        <f>'[3](1)（受託、加工、その他（四半期別））'!$H$30/1000</f>
        <v>1790.501</v>
      </c>
      <c r="AI31" s="77">
        <f>'[4]3月ﾄﾝ'!$I$15</f>
        <v>1418</v>
      </c>
      <c r="AJ31" s="77">
        <f>'[5]3月ﾄﾝ'!$I$15</f>
        <v>940</v>
      </c>
      <c r="AK31" s="77">
        <f>'[6]3月ﾄﾝ'!$I$15</f>
        <v>741</v>
      </c>
    </row>
    <row r="32" spans="1:37" ht="16.5" customHeight="1">
      <c r="A32" s="9" t="s">
        <v>36</v>
      </c>
      <c r="B32" s="10" t="s">
        <v>37</v>
      </c>
      <c r="C32" s="20">
        <v>2153</v>
      </c>
      <c r="D32" s="20">
        <v>2435</v>
      </c>
      <c r="E32" s="20">
        <v>2317</v>
      </c>
      <c r="F32" s="20">
        <v>1632</v>
      </c>
      <c r="G32" s="34">
        <v>2226</v>
      </c>
      <c r="H32" s="34">
        <v>2699</v>
      </c>
      <c r="I32" s="34">
        <v>2560</v>
      </c>
      <c r="J32" s="9" t="s">
        <v>36</v>
      </c>
      <c r="K32" s="10" t="s">
        <v>37</v>
      </c>
      <c r="L32" s="54">
        <v>2623</v>
      </c>
      <c r="M32" s="61">
        <v>3053</v>
      </c>
      <c r="N32" s="32"/>
      <c r="O32" s="32"/>
      <c r="P32" s="43"/>
      <c r="Q32" s="7" t="s">
        <v>92</v>
      </c>
      <c r="R32" s="34" t="s">
        <v>112</v>
      </c>
      <c r="S32" s="34" t="s">
        <v>112</v>
      </c>
      <c r="T32" s="34" t="s">
        <v>112</v>
      </c>
      <c r="U32" s="68"/>
      <c r="V32" s="43"/>
      <c r="W32" s="7" t="s">
        <v>92</v>
      </c>
      <c r="X32" s="34" t="s">
        <v>112</v>
      </c>
      <c r="Y32" s="34" t="s">
        <v>112</v>
      </c>
      <c r="Z32" s="34" t="s">
        <v>112</v>
      </c>
      <c r="AA32" s="34" t="s">
        <v>112</v>
      </c>
      <c r="AB32" s="78"/>
      <c r="AC32" s="78"/>
      <c r="AD32" s="78" t="s">
        <v>112</v>
      </c>
      <c r="AE32" s="78" t="s">
        <v>112</v>
      </c>
      <c r="AF32" s="78"/>
      <c r="AG32" s="78"/>
      <c r="AH32" s="78"/>
      <c r="AI32" s="78"/>
      <c r="AJ32" s="78"/>
      <c r="AK32" s="78"/>
    </row>
    <row r="33" spans="1:37" ht="16.5" customHeight="1">
      <c r="A33" s="9"/>
      <c r="B33" s="8" t="s">
        <v>17</v>
      </c>
      <c r="C33" s="19">
        <v>21488</v>
      </c>
      <c r="D33" s="19">
        <v>25724</v>
      </c>
      <c r="E33" s="19">
        <v>24413</v>
      </c>
      <c r="F33" s="19">
        <v>16725</v>
      </c>
      <c r="G33" s="33">
        <v>27493</v>
      </c>
      <c r="H33" s="33">
        <v>31498</v>
      </c>
      <c r="I33" s="33">
        <v>30676</v>
      </c>
      <c r="J33" s="9"/>
      <c r="K33" s="8" t="s">
        <v>17</v>
      </c>
      <c r="L33" s="53">
        <v>26227</v>
      </c>
      <c r="M33" s="58">
        <v>29456</v>
      </c>
      <c r="N33" s="32"/>
      <c r="O33" s="32"/>
      <c r="P33" s="43" t="s">
        <v>80</v>
      </c>
      <c r="Q33" s="9" t="s">
        <v>34</v>
      </c>
      <c r="R33" s="34" t="s">
        <v>112</v>
      </c>
      <c r="S33" s="34" t="s">
        <v>112</v>
      </c>
      <c r="T33" s="34" t="s">
        <v>112</v>
      </c>
      <c r="U33" s="68"/>
      <c r="V33" s="43" t="s">
        <v>80</v>
      </c>
      <c r="W33" s="9" t="s">
        <v>34</v>
      </c>
      <c r="X33" s="34" t="s">
        <v>112</v>
      </c>
      <c r="Y33" s="34" t="s">
        <v>112</v>
      </c>
      <c r="Z33" s="34" t="s">
        <v>112</v>
      </c>
      <c r="AA33" s="34" t="s">
        <v>112</v>
      </c>
      <c r="AB33" s="79"/>
      <c r="AC33" s="79"/>
      <c r="AD33" s="79"/>
      <c r="AE33" s="79"/>
      <c r="AF33" s="79"/>
      <c r="AG33" s="79"/>
      <c r="AH33" s="79"/>
      <c r="AI33" s="79"/>
      <c r="AJ33" s="79"/>
      <c r="AK33" s="79"/>
    </row>
    <row r="34" spans="1:37" ht="16.5" customHeight="1">
      <c r="A34" s="7"/>
      <c r="B34" s="8" t="s">
        <v>38</v>
      </c>
      <c r="C34" s="19">
        <v>27</v>
      </c>
      <c r="D34" s="19">
        <v>41</v>
      </c>
      <c r="E34" s="19">
        <v>47</v>
      </c>
      <c r="F34" s="19">
        <v>36</v>
      </c>
      <c r="G34" s="33">
        <v>42</v>
      </c>
      <c r="H34" s="33">
        <v>49</v>
      </c>
      <c r="I34" s="33">
        <v>28</v>
      </c>
      <c r="J34" s="7"/>
      <c r="K34" s="8" t="s">
        <v>38</v>
      </c>
      <c r="L34" s="53">
        <v>119</v>
      </c>
      <c r="M34" s="59">
        <v>118</v>
      </c>
      <c r="N34" s="32"/>
      <c r="O34" s="32"/>
      <c r="P34" s="43" t="s">
        <v>86</v>
      </c>
      <c r="Q34" s="9" t="s">
        <v>35</v>
      </c>
      <c r="R34" s="34" t="s">
        <v>112</v>
      </c>
      <c r="S34" s="34" t="s">
        <v>112</v>
      </c>
      <c r="T34" s="34" t="s">
        <v>112</v>
      </c>
      <c r="U34" s="68"/>
      <c r="V34" s="43" t="s">
        <v>86</v>
      </c>
      <c r="W34" s="9" t="s">
        <v>35</v>
      </c>
      <c r="X34" s="34" t="s">
        <v>112</v>
      </c>
      <c r="Y34" s="34" t="s">
        <v>112</v>
      </c>
      <c r="Z34" s="34" t="s">
        <v>112</v>
      </c>
      <c r="AA34" s="34" t="s">
        <v>112</v>
      </c>
      <c r="AB34" s="79"/>
      <c r="AC34" s="79"/>
      <c r="AD34" s="79"/>
      <c r="AE34" s="79"/>
      <c r="AF34" s="79"/>
      <c r="AG34" s="79"/>
      <c r="AH34" s="79"/>
      <c r="AI34" s="79"/>
      <c r="AJ34" s="79"/>
      <c r="AK34" s="79"/>
    </row>
    <row r="35" spans="1:37" ht="16.5" customHeight="1">
      <c r="A35" s="9"/>
      <c r="B35" s="10" t="s">
        <v>39</v>
      </c>
      <c r="C35" s="20">
        <v>36</v>
      </c>
      <c r="D35" s="20">
        <v>49</v>
      </c>
      <c r="E35" s="20">
        <v>54</v>
      </c>
      <c r="F35" s="20">
        <v>54</v>
      </c>
      <c r="G35" s="34">
        <v>56</v>
      </c>
      <c r="H35" s="34">
        <v>116</v>
      </c>
      <c r="I35" s="34">
        <v>71</v>
      </c>
      <c r="J35" s="9"/>
      <c r="K35" s="10" t="s">
        <v>39</v>
      </c>
      <c r="L35" s="54">
        <v>214</v>
      </c>
      <c r="M35" s="60">
        <v>284</v>
      </c>
      <c r="N35" s="32"/>
      <c r="O35" s="32"/>
      <c r="P35" s="43" t="s">
        <v>36</v>
      </c>
      <c r="Q35" s="14" t="s">
        <v>37</v>
      </c>
      <c r="R35" s="34" t="s">
        <v>112</v>
      </c>
      <c r="S35" s="34" t="s">
        <v>112</v>
      </c>
      <c r="T35" s="34" t="s">
        <v>112</v>
      </c>
      <c r="U35" s="68"/>
      <c r="V35" s="43" t="s">
        <v>36</v>
      </c>
      <c r="W35" s="14" t="s">
        <v>37</v>
      </c>
      <c r="X35" s="34" t="s">
        <v>112</v>
      </c>
      <c r="Y35" s="34" t="s">
        <v>112</v>
      </c>
      <c r="Z35" s="34" t="s">
        <v>112</v>
      </c>
      <c r="AA35" s="34" t="s">
        <v>112</v>
      </c>
      <c r="AB35" s="80"/>
      <c r="AC35" s="80"/>
      <c r="AD35" s="80" t="s">
        <v>112</v>
      </c>
      <c r="AE35" s="80" t="s">
        <v>112</v>
      </c>
      <c r="AF35" s="80"/>
      <c r="AG35" s="80"/>
      <c r="AH35" s="80"/>
      <c r="AI35" s="80"/>
      <c r="AJ35" s="80"/>
      <c r="AK35" s="80"/>
    </row>
    <row r="36" spans="1:37" ht="16.5" customHeight="1">
      <c r="A36" s="9" t="s">
        <v>40</v>
      </c>
      <c r="B36" s="10" t="s">
        <v>41</v>
      </c>
      <c r="C36" s="20">
        <v>62</v>
      </c>
      <c r="D36" s="20">
        <v>74</v>
      </c>
      <c r="E36" s="20">
        <v>85</v>
      </c>
      <c r="F36" s="20">
        <v>120</v>
      </c>
      <c r="G36" s="34">
        <v>63</v>
      </c>
      <c r="H36" s="34">
        <v>64</v>
      </c>
      <c r="I36" s="34">
        <v>70</v>
      </c>
      <c r="J36" s="9" t="s">
        <v>40</v>
      </c>
      <c r="K36" s="10" t="s">
        <v>41</v>
      </c>
      <c r="L36" s="54">
        <v>149</v>
      </c>
      <c r="M36" s="60">
        <v>223</v>
      </c>
      <c r="N36" s="32"/>
      <c r="O36" s="32"/>
      <c r="P36" s="87"/>
      <c r="Q36" s="8"/>
      <c r="R36" s="35">
        <v>30550</v>
      </c>
      <c r="S36" s="35">
        <v>27455</v>
      </c>
      <c r="T36" s="35">
        <v>20421</v>
      </c>
      <c r="U36" s="68"/>
      <c r="V36" s="87"/>
      <c r="W36" s="8"/>
      <c r="X36" s="35">
        <v>24415</v>
      </c>
      <c r="Y36" s="35">
        <v>32253</v>
      </c>
      <c r="Z36" s="35">
        <v>35617</v>
      </c>
      <c r="AA36" s="35">
        <v>35827</v>
      </c>
      <c r="AB36" s="77">
        <v>31122</v>
      </c>
      <c r="AC36" s="77">
        <v>24182</v>
      </c>
      <c r="AD36" s="77">
        <v>26965</v>
      </c>
      <c r="AE36" s="77">
        <v>16819.526000000002</v>
      </c>
      <c r="AF36" s="77">
        <f>'[1](1)（受託、加工、その他（四半期別））'!$H$31/1000</f>
        <v>17663.831999999999</v>
      </c>
      <c r="AG36" s="77">
        <f>'[2](1)（受託、加工、その他（四半期別））'!$H$31/1000</f>
        <v>20140.686000000002</v>
      </c>
      <c r="AH36" s="77">
        <f>'[3](1)（受託、加工、その他（四半期別））'!$H$31/1000</f>
        <v>17331.707999999999</v>
      </c>
      <c r="AI36" s="77">
        <f>'[4]3月ﾄﾝ'!$I$16</f>
        <v>17927</v>
      </c>
      <c r="AJ36" s="77">
        <f>'[5]3月ﾄﾝ'!$I$16</f>
        <v>15955</v>
      </c>
      <c r="AK36" s="77">
        <f>'[6]3月ﾄﾝ'!$I$16</f>
        <v>13594</v>
      </c>
    </row>
    <row r="37" spans="1:37" ht="16.5" customHeight="1">
      <c r="A37" s="9"/>
      <c r="B37" s="10" t="s">
        <v>42</v>
      </c>
      <c r="C37" s="20">
        <v>336</v>
      </c>
      <c r="D37" s="20">
        <v>438</v>
      </c>
      <c r="E37" s="20">
        <v>452</v>
      </c>
      <c r="F37" s="20">
        <v>550</v>
      </c>
      <c r="G37" s="34">
        <v>742</v>
      </c>
      <c r="H37" s="34">
        <v>2667</v>
      </c>
      <c r="I37" s="34">
        <v>1016</v>
      </c>
      <c r="J37" s="9"/>
      <c r="K37" s="10" t="s">
        <v>42</v>
      </c>
      <c r="L37" s="54">
        <v>1270</v>
      </c>
      <c r="M37" s="60">
        <v>2048</v>
      </c>
      <c r="N37" s="32"/>
      <c r="O37" s="62"/>
      <c r="P37" s="9"/>
      <c r="Q37" s="8" t="s">
        <v>38</v>
      </c>
      <c r="R37" s="34">
        <v>58</v>
      </c>
      <c r="S37" s="34" t="s">
        <v>112</v>
      </c>
      <c r="T37" s="34" t="s">
        <v>112</v>
      </c>
      <c r="U37" s="68"/>
      <c r="V37" s="9"/>
      <c r="W37" s="8" t="s">
        <v>38</v>
      </c>
      <c r="X37" s="34" t="s">
        <v>112</v>
      </c>
      <c r="Y37" s="34" t="s">
        <v>112</v>
      </c>
      <c r="Z37" s="34" t="s">
        <v>112</v>
      </c>
      <c r="AA37" s="34" t="s">
        <v>112</v>
      </c>
      <c r="AB37" s="78"/>
      <c r="AC37" s="78"/>
      <c r="AD37" s="78"/>
      <c r="AE37" s="78"/>
      <c r="AF37" s="78"/>
      <c r="AG37" s="78"/>
      <c r="AH37" s="78"/>
      <c r="AI37" s="78"/>
      <c r="AJ37" s="78"/>
      <c r="AK37" s="78"/>
    </row>
    <row r="38" spans="1:37" ht="16.5" customHeight="1">
      <c r="A38" s="9" t="s">
        <v>81</v>
      </c>
      <c r="B38" s="10" t="s">
        <v>43</v>
      </c>
      <c r="C38" s="20">
        <v>81</v>
      </c>
      <c r="D38" s="20">
        <v>82</v>
      </c>
      <c r="E38" s="20">
        <v>103</v>
      </c>
      <c r="F38" s="20">
        <v>206</v>
      </c>
      <c r="G38" s="34">
        <v>75</v>
      </c>
      <c r="H38" s="34">
        <v>84</v>
      </c>
      <c r="I38" s="34">
        <v>107</v>
      </c>
      <c r="J38" s="9" t="s">
        <v>81</v>
      </c>
      <c r="K38" s="10" t="s">
        <v>43</v>
      </c>
      <c r="L38" s="54">
        <v>207</v>
      </c>
      <c r="M38" s="60">
        <v>397</v>
      </c>
      <c r="N38" s="32"/>
      <c r="O38" s="62"/>
      <c r="P38" s="9"/>
      <c r="Q38" s="10" t="s">
        <v>39</v>
      </c>
      <c r="R38" s="34">
        <v>392</v>
      </c>
      <c r="S38" s="34" t="s">
        <v>112</v>
      </c>
      <c r="T38" s="34" t="s">
        <v>112</v>
      </c>
      <c r="U38" s="68"/>
      <c r="V38" s="9"/>
      <c r="W38" s="10" t="s">
        <v>39</v>
      </c>
      <c r="X38" s="34" t="s">
        <v>112</v>
      </c>
      <c r="Y38" s="34" t="s">
        <v>112</v>
      </c>
      <c r="Z38" s="34" t="s">
        <v>112</v>
      </c>
      <c r="AA38" s="34" t="s">
        <v>112</v>
      </c>
      <c r="AB38" s="79"/>
      <c r="AC38" s="79"/>
      <c r="AD38" s="79"/>
      <c r="AE38" s="79"/>
      <c r="AF38" s="79"/>
      <c r="AG38" s="79"/>
      <c r="AH38" s="79"/>
      <c r="AI38" s="79"/>
      <c r="AJ38" s="79"/>
      <c r="AK38" s="79"/>
    </row>
    <row r="39" spans="1:37" ht="16.5" customHeight="1">
      <c r="A39" s="9" t="s">
        <v>79</v>
      </c>
      <c r="B39" s="10" t="s">
        <v>44</v>
      </c>
      <c r="C39" s="96">
        <v>0</v>
      </c>
      <c r="D39" s="96">
        <v>0</v>
      </c>
      <c r="E39" s="96">
        <v>0</v>
      </c>
      <c r="F39" s="96">
        <v>0</v>
      </c>
      <c r="G39" s="90">
        <v>0</v>
      </c>
      <c r="H39" s="90">
        <v>0</v>
      </c>
      <c r="I39" s="90">
        <v>0</v>
      </c>
      <c r="J39" s="9" t="s">
        <v>79</v>
      </c>
      <c r="K39" s="10" t="s">
        <v>44</v>
      </c>
      <c r="L39" s="91">
        <v>0</v>
      </c>
      <c r="M39" s="97">
        <v>0</v>
      </c>
      <c r="N39" s="32"/>
      <c r="O39" s="62"/>
      <c r="P39" s="9" t="s">
        <v>40</v>
      </c>
      <c r="Q39" s="10" t="s">
        <v>41</v>
      </c>
      <c r="R39" s="34">
        <v>176</v>
      </c>
      <c r="S39" s="34" t="s">
        <v>112</v>
      </c>
      <c r="T39" s="34" t="s">
        <v>112</v>
      </c>
      <c r="U39" s="68"/>
      <c r="V39" s="9" t="s">
        <v>40</v>
      </c>
      <c r="W39" s="10" t="s">
        <v>41</v>
      </c>
      <c r="X39" s="34" t="s">
        <v>112</v>
      </c>
      <c r="Y39" s="34" t="s">
        <v>112</v>
      </c>
      <c r="Z39" s="34" t="s">
        <v>112</v>
      </c>
      <c r="AA39" s="34" t="s">
        <v>112</v>
      </c>
      <c r="AB39" s="79"/>
      <c r="AC39" s="79"/>
      <c r="AD39" s="79"/>
      <c r="AE39" s="79"/>
      <c r="AF39" s="79"/>
      <c r="AG39" s="79"/>
      <c r="AH39" s="79"/>
      <c r="AI39" s="79"/>
      <c r="AJ39" s="79"/>
      <c r="AK39" s="79"/>
    </row>
    <row r="40" spans="1:37" ht="16.5" customHeight="1">
      <c r="A40" s="9"/>
      <c r="B40" s="8" t="s">
        <v>17</v>
      </c>
      <c r="C40" s="19">
        <v>542</v>
      </c>
      <c r="D40" s="19">
        <v>684</v>
      </c>
      <c r="E40" s="19">
        <v>741</v>
      </c>
      <c r="F40" s="19">
        <v>966</v>
      </c>
      <c r="G40" s="33">
        <v>979</v>
      </c>
      <c r="H40" s="33">
        <v>2981</v>
      </c>
      <c r="I40" s="33">
        <v>1291</v>
      </c>
      <c r="J40" s="9"/>
      <c r="K40" s="8" t="s">
        <v>17</v>
      </c>
      <c r="L40" s="53">
        <v>1959</v>
      </c>
      <c r="M40" s="58">
        <v>3069</v>
      </c>
      <c r="N40" s="32"/>
      <c r="O40" s="62"/>
      <c r="P40" s="9"/>
      <c r="Q40" s="10" t="s">
        <v>43</v>
      </c>
      <c r="R40" s="34">
        <v>409</v>
      </c>
      <c r="S40" s="34" t="s">
        <v>112</v>
      </c>
      <c r="T40" s="34" t="s">
        <v>112</v>
      </c>
      <c r="U40" s="68"/>
      <c r="V40" s="9"/>
      <c r="W40" s="10" t="s">
        <v>43</v>
      </c>
      <c r="X40" s="34" t="s">
        <v>112</v>
      </c>
      <c r="Y40" s="34" t="s">
        <v>112</v>
      </c>
      <c r="Z40" s="34" t="s">
        <v>112</v>
      </c>
      <c r="AA40" s="34" t="s">
        <v>112</v>
      </c>
      <c r="AB40" s="79"/>
      <c r="AC40" s="79"/>
      <c r="AD40" s="79"/>
      <c r="AE40" s="79"/>
      <c r="AF40" s="79"/>
      <c r="AG40" s="79"/>
      <c r="AH40" s="79"/>
      <c r="AI40" s="79"/>
      <c r="AJ40" s="79"/>
      <c r="AK40" s="79"/>
    </row>
    <row r="41" spans="1:37" ht="16.5" customHeight="1">
      <c r="A41" s="7"/>
      <c r="B41" s="8" t="s">
        <v>45</v>
      </c>
      <c r="C41" s="19">
        <v>4952</v>
      </c>
      <c r="D41" s="19">
        <v>6272</v>
      </c>
      <c r="E41" s="19">
        <v>4800</v>
      </c>
      <c r="F41" s="19">
        <v>5136</v>
      </c>
      <c r="G41" s="33">
        <v>6215</v>
      </c>
      <c r="H41" s="33">
        <v>5954</v>
      </c>
      <c r="I41" s="33">
        <v>6845</v>
      </c>
      <c r="J41" s="7"/>
      <c r="K41" s="8" t="s">
        <v>45</v>
      </c>
      <c r="L41" s="53">
        <v>6489</v>
      </c>
      <c r="M41" s="59">
        <v>7360</v>
      </c>
      <c r="N41" s="32"/>
      <c r="O41" s="62"/>
      <c r="P41" s="9" t="s">
        <v>86</v>
      </c>
      <c r="Q41" s="10" t="s">
        <v>44</v>
      </c>
      <c r="R41" s="90">
        <v>0</v>
      </c>
      <c r="S41" s="34" t="s">
        <v>112</v>
      </c>
      <c r="T41" s="34" t="s">
        <v>112</v>
      </c>
      <c r="U41" s="68"/>
      <c r="V41" s="9" t="s">
        <v>81</v>
      </c>
      <c r="W41" s="10" t="s">
        <v>44</v>
      </c>
      <c r="X41" s="34" t="s">
        <v>112</v>
      </c>
      <c r="Y41" s="34" t="s">
        <v>112</v>
      </c>
      <c r="Z41" s="34" t="s">
        <v>112</v>
      </c>
      <c r="AA41" s="34" t="s">
        <v>112</v>
      </c>
      <c r="AB41" s="79"/>
      <c r="AC41" s="79"/>
      <c r="AD41" s="79"/>
      <c r="AE41" s="79"/>
      <c r="AF41" s="79"/>
      <c r="AG41" s="79"/>
      <c r="AH41" s="79"/>
      <c r="AI41" s="79"/>
      <c r="AJ41" s="79"/>
      <c r="AK41" s="79"/>
    </row>
    <row r="42" spans="1:37" ht="16.5" customHeight="1">
      <c r="A42" s="9" t="s">
        <v>46</v>
      </c>
      <c r="B42" s="10" t="s">
        <v>47</v>
      </c>
      <c r="C42" s="20">
        <v>2000</v>
      </c>
      <c r="D42" s="20">
        <v>2319</v>
      </c>
      <c r="E42" s="20">
        <v>2562</v>
      </c>
      <c r="F42" s="20">
        <v>2069</v>
      </c>
      <c r="G42" s="34">
        <v>2319</v>
      </c>
      <c r="H42" s="34">
        <v>1452</v>
      </c>
      <c r="I42" s="34">
        <v>1585</v>
      </c>
      <c r="J42" s="9" t="s">
        <v>46</v>
      </c>
      <c r="K42" s="10" t="s">
        <v>47</v>
      </c>
      <c r="L42" s="54">
        <v>1434</v>
      </c>
      <c r="M42" s="60">
        <v>1550</v>
      </c>
      <c r="N42" s="32"/>
      <c r="O42" s="62"/>
      <c r="P42" s="9" t="s">
        <v>81</v>
      </c>
      <c r="Q42" s="44" t="s">
        <v>17</v>
      </c>
      <c r="R42" s="35">
        <v>1040</v>
      </c>
      <c r="S42" s="35">
        <v>939</v>
      </c>
      <c r="T42" s="35">
        <v>802</v>
      </c>
      <c r="U42" s="68"/>
      <c r="V42" s="9"/>
      <c r="W42" s="10" t="s">
        <v>42</v>
      </c>
      <c r="X42" s="34"/>
      <c r="Y42" s="34"/>
      <c r="Z42" s="34"/>
      <c r="AA42" s="34"/>
      <c r="AB42" s="80"/>
      <c r="AC42" s="80"/>
      <c r="AD42" s="80"/>
      <c r="AE42" s="80"/>
      <c r="AF42" s="80"/>
      <c r="AG42" s="80"/>
      <c r="AH42" s="80"/>
      <c r="AI42" s="80"/>
      <c r="AJ42" s="80"/>
      <c r="AK42" s="80"/>
    </row>
    <row r="43" spans="1:37" ht="16.5" customHeight="1">
      <c r="A43" s="9"/>
      <c r="B43" s="10" t="s">
        <v>48</v>
      </c>
      <c r="C43" s="20">
        <v>4027</v>
      </c>
      <c r="D43" s="20">
        <v>4407</v>
      </c>
      <c r="E43" s="20">
        <v>5118</v>
      </c>
      <c r="F43" s="20">
        <v>4053</v>
      </c>
      <c r="G43" s="34">
        <v>8848</v>
      </c>
      <c r="H43" s="34">
        <v>5950</v>
      </c>
      <c r="I43" s="34">
        <v>4520</v>
      </c>
      <c r="J43" s="9"/>
      <c r="K43" s="10" t="s">
        <v>48</v>
      </c>
      <c r="L43" s="54">
        <v>2478</v>
      </c>
      <c r="M43" s="60">
        <v>3329</v>
      </c>
      <c r="N43" s="32"/>
      <c r="O43" s="62"/>
      <c r="P43" s="9"/>
      <c r="Q43" s="10" t="s">
        <v>42</v>
      </c>
      <c r="R43" s="34">
        <v>1318</v>
      </c>
      <c r="S43" s="34">
        <v>1458</v>
      </c>
      <c r="T43" s="34">
        <v>925</v>
      </c>
      <c r="U43" s="68"/>
      <c r="V43" s="87"/>
      <c r="W43" s="85"/>
      <c r="X43" s="35">
        <v>1864</v>
      </c>
      <c r="Y43" s="35">
        <v>2906</v>
      </c>
      <c r="Z43" s="35">
        <v>3369</v>
      </c>
      <c r="AA43" s="35">
        <v>1798</v>
      </c>
      <c r="AB43" s="77">
        <v>2147</v>
      </c>
      <c r="AC43" s="77">
        <v>1521</v>
      </c>
      <c r="AD43" s="77">
        <v>1590</v>
      </c>
      <c r="AE43" s="77">
        <v>1024</v>
      </c>
      <c r="AF43" s="77">
        <f>'[1](1)（受託、加工、その他（四半期別））'!$H$32/1000</f>
        <v>1081.5899999999999</v>
      </c>
      <c r="AG43" s="77">
        <f>'[2](1)（受託、加工、その他（四半期別））'!$H$32/1000</f>
        <v>2037.9739999999999</v>
      </c>
      <c r="AH43" s="77">
        <f>'[3](1)（受託、加工、その他（四半期別））'!$H$32/1000</f>
        <v>1883.942</v>
      </c>
      <c r="AI43" s="77">
        <f>'[4]3月ﾄﾝ'!$I$17</f>
        <v>1704</v>
      </c>
      <c r="AJ43" s="77">
        <f>'[5]3月ﾄﾝ'!$I$17</f>
        <v>1119</v>
      </c>
      <c r="AK43" s="77">
        <f>'[6]3月ﾄﾝ'!$I$17</f>
        <v>984</v>
      </c>
    </row>
    <row r="44" spans="1:37" ht="16.5" customHeight="1">
      <c r="A44" s="9" t="s">
        <v>49</v>
      </c>
      <c r="B44" s="10" t="s">
        <v>50</v>
      </c>
      <c r="C44" s="20">
        <v>680</v>
      </c>
      <c r="D44" s="20">
        <v>865</v>
      </c>
      <c r="E44" s="20">
        <v>765</v>
      </c>
      <c r="F44" s="20">
        <v>430</v>
      </c>
      <c r="G44" s="34">
        <v>702</v>
      </c>
      <c r="H44" s="34">
        <v>849</v>
      </c>
      <c r="I44" s="34">
        <v>2719</v>
      </c>
      <c r="J44" s="9" t="s">
        <v>49</v>
      </c>
      <c r="K44" s="10" t="s">
        <v>50</v>
      </c>
      <c r="L44" s="54">
        <v>1755</v>
      </c>
      <c r="M44" s="60">
        <v>1567</v>
      </c>
      <c r="N44" s="32"/>
      <c r="O44" s="32"/>
      <c r="P44" s="87"/>
      <c r="Q44" s="8" t="s">
        <v>91</v>
      </c>
      <c r="R44" s="35">
        <v>2358</v>
      </c>
      <c r="S44" s="35">
        <v>2397</v>
      </c>
      <c r="T44" s="35">
        <v>1727</v>
      </c>
      <c r="U44" s="68"/>
      <c r="V44" s="9"/>
      <c r="W44" s="8" t="s">
        <v>45</v>
      </c>
      <c r="X44" s="34" t="s">
        <v>112</v>
      </c>
      <c r="Y44" s="34" t="s">
        <v>112</v>
      </c>
      <c r="Z44" s="34" t="s">
        <v>112</v>
      </c>
      <c r="AA44" s="34" t="s">
        <v>112</v>
      </c>
      <c r="AB44" s="78"/>
      <c r="AC44" s="78"/>
      <c r="AD44" s="78" t="s">
        <v>112</v>
      </c>
      <c r="AE44" s="78" t="s">
        <v>112</v>
      </c>
      <c r="AF44" s="78"/>
      <c r="AG44" s="78"/>
      <c r="AH44" s="78"/>
      <c r="AI44" s="78"/>
      <c r="AJ44" s="78"/>
      <c r="AK44" s="78"/>
    </row>
    <row r="45" spans="1:37" ht="16.5" customHeight="1">
      <c r="A45" s="9"/>
      <c r="B45" s="10" t="s">
        <v>51</v>
      </c>
      <c r="C45" s="20">
        <v>300</v>
      </c>
      <c r="D45" s="20">
        <v>274</v>
      </c>
      <c r="E45" s="20">
        <v>259</v>
      </c>
      <c r="F45" s="20">
        <v>199</v>
      </c>
      <c r="G45" s="34">
        <v>255</v>
      </c>
      <c r="H45" s="34">
        <v>320</v>
      </c>
      <c r="I45" s="34">
        <v>321</v>
      </c>
      <c r="J45" s="9"/>
      <c r="K45" s="10" t="s">
        <v>51</v>
      </c>
      <c r="L45" s="54">
        <v>921</v>
      </c>
      <c r="M45" s="60">
        <v>529</v>
      </c>
      <c r="N45" s="32"/>
      <c r="O45" s="62"/>
      <c r="P45" s="9"/>
      <c r="Q45" s="8" t="s">
        <v>45</v>
      </c>
      <c r="R45" s="34">
        <v>7101</v>
      </c>
      <c r="S45" s="34" t="s">
        <v>112</v>
      </c>
      <c r="T45" s="34" t="s">
        <v>112</v>
      </c>
      <c r="U45" s="68"/>
      <c r="V45" s="9" t="s">
        <v>46</v>
      </c>
      <c r="W45" s="10" t="s">
        <v>47</v>
      </c>
      <c r="X45" s="34" t="s">
        <v>112</v>
      </c>
      <c r="Y45" s="34" t="s">
        <v>112</v>
      </c>
      <c r="Z45" s="34" t="s">
        <v>112</v>
      </c>
      <c r="AA45" s="34" t="s">
        <v>112</v>
      </c>
      <c r="AB45" s="79"/>
      <c r="AC45" s="79"/>
      <c r="AD45" s="79"/>
      <c r="AE45" s="79"/>
      <c r="AF45" s="79"/>
      <c r="AG45" s="79"/>
      <c r="AH45" s="79"/>
      <c r="AI45" s="79"/>
      <c r="AJ45" s="79"/>
      <c r="AK45" s="79"/>
    </row>
    <row r="46" spans="1:37" ht="16.5" customHeight="1">
      <c r="A46" s="9" t="s">
        <v>52</v>
      </c>
      <c r="B46" s="10" t="s">
        <v>53</v>
      </c>
      <c r="C46" s="20">
        <v>2950</v>
      </c>
      <c r="D46" s="20">
        <v>3702</v>
      </c>
      <c r="E46" s="20">
        <v>3682</v>
      </c>
      <c r="F46" s="20">
        <v>2431</v>
      </c>
      <c r="G46" s="34">
        <v>2763</v>
      </c>
      <c r="H46" s="34">
        <v>2881</v>
      </c>
      <c r="I46" s="34">
        <v>2895</v>
      </c>
      <c r="J46" s="9" t="s">
        <v>52</v>
      </c>
      <c r="K46" s="10" t="s">
        <v>53</v>
      </c>
      <c r="L46" s="54">
        <v>1680</v>
      </c>
      <c r="M46" s="60">
        <v>1858</v>
      </c>
      <c r="N46" s="32"/>
      <c r="O46" s="62"/>
      <c r="P46" s="9" t="s">
        <v>46</v>
      </c>
      <c r="Q46" s="10" t="s">
        <v>47</v>
      </c>
      <c r="R46" s="34">
        <v>1147</v>
      </c>
      <c r="S46" s="34" t="s">
        <v>112</v>
      </c>
      <c r="T46" s="34" t="s">
        <v>112</v>
      </c>
      <c r="U46" s="68"/>
      <c r="V46" s="9"/>
      <c r="W46" s="10" t="s">
        <v>48</v>
      </c>
      <c r="X46" s="34" t="s">
        <v>112</v>
      </c>
      <c r="Y46" s="34" t="s">
        <v>112</v>
      </c>
      <c r="Z46" s="34" t="s">
        <v>112</v>
      </c>
      <c r="AA46" s="34" t="s">
        <v>112</v>
      </c>
      <c r="AB46" s="79"/>
      <c r="AC46" s="79"/>
      <c r="AD46" s="79"/>
      <c r="AE46" s="79"/>
      <c r="AF46" s="79"/>
      <c r="AG46" s="79"/>
      <c r="AH46" s="79"/>
      <c r="AI46" s="79"/>
      <c r="AJ46" s="79"/>
      <c r="AK46" s="79"/>
    </row>
    <row r="47" spans="1:37" ht="16.5" customHeight="1">
      <c r="A47" s="9"/>
      <c r="B47" s="10" t="s">
        <v>54</v>
      </c>
      <c r="C47" s="20">
        <v>558</v>
      </c>
      <c r="D47" s="20">
        <v>581</v>
      </c>
      <c r="E47" s="20">
        <v>587</v>
      </c>
      <c r="F47" s="20">
        <v>607</v>
      </c>
      <c r="G47" s="34">
        <v>627</v>
      </c>
      <c r="H47" s="34">
        <v>856</v>
      </c>
      <c r="I47" s="34">
        <v>975</v>
      </c>
      <c r="J47" s="9"/>
      <c r="K47" s="10" t="s">
        <v>54</v>
      </c>
      <c r="L47" s="54">
        <v>3219</v>
      </c>
      <c r="M47" s="60">
        <v>3766</v>
      </c>
      <c r="N47" s="32"/>
      <c r="O47" s="62"/>
      <c r="P47" s="9"/>
      <c r="Q47" s="10" t="s">
        <v>48</v>
      </c>
      <c r="R47" s="34">
        <v>3142</v>
      </c>
      <c r="S47" s="34" t="s">
        <v>112</v>
      </c>
      <c r="T47" s="34" t="s">
        <v>112</v>
      </c>
      <c r="U47" s="68"/>
      <c r="V47" s="9" t="s">
        <v>88</v>
      </c>
      <c r="W47" s="10" t="s">
        <v>50</v>
      </c>
      <c r="X47" s="34" t="s">
        <v>112</v>
      </c>
      <c r="Y47" s="34" t="s">
        <v>112</v>
      </c>
      <c r="Z47" s="34" t="s">
        <v>112</v>
      </c>
      <c r="AA47" s="34" t="s">
        <v>112</v>
      </c>
      <c r="AB47" s="79"/>
      <c r="AC47" s="79"/>
      <c r="AD47" s="79"/>
      <c r="AE47" s="79"/>
      <c r="AF47" s="79"/>
      <c r="AG47" s="79"/>
      <c r="AH47" s="79"/>
      <c r="AI47" s="79"/>
      <c r="AJ47" s="79"/>
      <c r="AK47" s="79"/>
    </row>
    <row r="48" spans="1:37" ht="16.5" customHeight="1">
      <c r="A48" s="9" t="s">
        <v>49</v>
      </c>
      <c r="B48" s="10" t="s">
        <v>55</v>
      </c>
      <c r="C48" s="20">
        <v>7724</v>
      </c>
      <c r="D48" s="20">
        <v>8183</v>
      </c>
      <c r="E48" s="20">
        <v>7435</v>
      </c>
      <c r="F48" s="20">
        <v>6771</v>
      </c>
      <c r="G48" s="34">
        <v>6251</v>
      </c>
      <c r="H48" s="34">
        <v>6285</v>
      </c>
      <c r="I48" s="34">
        <v>7340</v>
      </c>
      <c r="J48" s="9" t="s">
        <v>49</v>
      </c>
      <c r="K48" s="10" t="s">
        <v>55</v>
      </c>
      <c r="L48" s="54">
        <v>6125</v>
      </c>
      <c r="M48" s="60">
        <v>7728</v>
      </c>
      <c r="N48" s="32"/>
      <c r="O48" s="62"/>
      <c r="P48" s="9" t="s">
        <v>88</v>
      </c>
      <c r="Q48" s="10" t="s">
        <v>50</v>
      </c>
      <c r="R48" s="34">
        <v>422</v>
      </c>
      <c r="S48" s="34" t="s">
        <v>112</v>
      </c>
      <c r="T48" s="34" t="s">
        <v>112</v>
      </c>
      <c r="U48" s="68"/>
      <c r="V48" s="9" t="s">
        <v>93</v>
      </c>
      <c r="W48" s="10" t="s">
        <v>51</v>
      </c>
      <c r="X48" s="36" t="s">
        <v>112</v>
      </c>
      <c r="Y48" s="36" t="s">
        <v>112</v>
      </c>
      <c r="Z48" s="36" t="s">
        <v>112</v>
      </c>
      <c r="AA48" s="36" t="s">
        <v>112</v>
      </c>
      <c r="AB48" s="80"/>
      <c r="AC48" s="80"/>
      <c r="AD48" s="80" t="s">
        <v>112</v>
      </c>
      <c r="AE48" s="80" t="s">
        <v>112</v>
      </c>
      <c r="AF48" s="80"/>
      <c r="AG48" s="80"/>
      <c r="AH48" s="80"/>
      <c r="AI48" s="80"/>
      <c r="AJ48" s="80"/>
      <c r="AK48" s="80"/>
    </row>
    <row r="49" spans="1:37" ht="16.5" customHeight="1">
      <c r="A49" s="9"/>
      <c r="B49" s="10" t="s">
        <v>56</v>
      </c>
      <c r="C49" s="20">
        <v>876</v>
      </c>
      <c r="D49" s="20">
        <v>1018</v>
      </c>
      <c r="E49" s="20">
        <v>1037</v>
      </c>
      <c r="F49" s="20">
        <v>763</v>
      </c>
      <c r="G49" s="34">
        <v>781</v>
      </c>
      <c r="H49" s="34">
        <v>1043</v>
      </c>
      <c r="I49" s="34">
        <v>1185</v>
      </c>
      <c r="J49" s="9"/>
      <c r="K49" s="10" t="s">
        <v>56</v>
      </c>
      <c r="L49" s="54">
        <v>2130</v>
      </c>
      <c r="M49" s="61">
        <v>2416</v>
      </c>
      <c r="N49" s="32"/>
      <c r="O49" s="62"/>
      <c r="P49" s="9" t="s">
        <v>93</v>
      </c>
      <c r="Q49" s="10" t="s">
        <v>51</v>
      </c>
      <c r="R49" s="36">
        <v>772</v>
      </c>
      <c r="S49" s="36" t="s">
        <v>112</v>
      </c>
      <c r="T49" s="36" t="s">
        <v>112</v>
      </c>
      <c r="U49" s="68"/>
      <c r="V49" s="87"/>
      <c r="W49" s="98"/>
      <c r="X49" s="35">
        <v>10908</v>
      </c>
      <c r="Y49" s="35">
        <v>12407</v>
      </c>
      <c r="Z49" s="35">
        <v>14356</v>
      </c>
      <c r="AA49" s="35">
        <v>14166</v>
      </c>
      <c r="AB49" s="77">
        <v>14413</v>
      </c>
      <c r="AC49" s="77">
        <v>14158</v>
      </c>
      <c r="AD49" s="77">
        <v>14068</v>
      </c>
      <c r="AE49" s="77">
        <v>10609</v>
      </c>
      <c r="AF49" s="77">
        <f>'[1](1)（受託、加工、その他（四半期別））'!$H$33/1000</f>
        <v>10381.558000000001</v>
      </c>
      <c r="AG49" s="77">
        <f>'[2](1)（受託、加工、その他（四半期別））'!$H$33/1000</f>
        <v>12075.772000000001</v>
      </c>
      <c r="AH49" s="77">
        <f>'[3](1)（受託、加工、その他（四半期別））'!$H$33/1000</f>
        <v>9907.3430000000008</v>
      </c>
      <c r="AI49" s="77">
        <f>'[4]3月ﾄﾝ'!$I$18</f>
        <v>8740</v>
      </c>
      <c r="AJ49" s="77">
        <f>'[5]3月ﾄﾝ'!$I$18</f>
        <v>8435</v>
      </c>
      <c r="AK49" s="77">
        <f>'[6]3月ﾄﾝ'!$I$18</f>
        <v>7982</v>
      </c>
    </row>
    <row r="50" spans="1:37" ht="16.5" customHeight="1">
      <c r="A50" s="9"/>
      <c r="B50" s="8" t="s">
        <v>17</v>
      </c>
      <c r="C50" s="19">
        <v>24067</v>
      </c>
      <c r="D50" s="19">
        <v>27619</v>
      </c>
      <c r="E50" s="19">
        <v>26245</v>
      </c>
      <c r="F50" s="19">
        <v>22460</v>
      </c>
      <c r="G50" s="33">
        <v>28762</v>
      </c>
      <c r="H50" s="33">
        <v>25590</v>
      </c>
      <c r="I50" s="33">
        <v>28386</v>
      </c>
      <c r="J50" s="9"/>
      <c r="K50" s="8" t="s">
        <v>17</v>
      </c>
      <c r="L50" s="53">
        <v>26231</v>
      </c>
      <c r="M50" s="58">
        <v>30104</v>
      </c>
      <c r="N50" s="32"/>
      <c r="O50" s="32"/>
      <c r="P50" s="87"/>
      <c r="Q50" s="98"/>
      <c r="R50" s="35">
        <v>12584</v>
      </c>
      <c r="S50" s="35">
        <v>10612</v>
      </c>
      <c r="T50" s="35">
        <v>10660</v>
      </c>
      <c r="U50" s="68"/>
      <c r="V50" s="9" t="s">
        <v>88</v>
      </c>
      <c r="W50" s="10" t="s">
        <v>53</v>
      </c>
      <c r="X50" s="33" t="s">
        <v>112</v>
      </c>
      <c r="Y50" s="33" t="s">
        <v>112</v>
      </c>
      <c r="Z50" s="33" t="s">
        <v>112</v>
      </c>
      <c r="AA50" s="33" t="s">
        <v>112</v>
      </c>
      <c r="AB50" s="78"/>
      <c r="AC50" s="78"/>
      <c r="AD50" s="78"/>
      <c r="AE50" s="78"/>
      <c r="AF50" s="78"/>
      <c r="AG50" s="78"/>
      <c r="AH50" s="78"/>
      <c r="AI50" s="78"/>
      <c r="AJ50" s="78"/>
      <c r="AK50" s="78"/>
    </row>
    <row r="51" spans="1:37" ht="16.5" customHeight="1">
      <c r="A51" s="7"/>
      <c r="B51" s="8" t="s">
        <v>57</v>
      </c>
      <c r="C51" s="19">
        <v>20105</v>
      </c>
      <c r="D51" s="19">
        <v>19642</v>
      </c>
      <c r="E51" s="19">
        <v>12890</v>
      </c>
      <c r="F51" s="19">
        <v>7597</v>
      </c>
      <c r="G51" s="33">
        <v>13522</v>
      </c>
      <c r="H51" s="33">
        <v>16857</v>
      </c>
      <c r="I51" s="33">
        <v>15288</v>
      </c>
      <c r="J51" s="7"/>
      <c r="K51" s="8" t="s">
        <v>57</v>
      </c>
      <c r="L51" s="53">
        <v>11195</v>
      </c>
      <c r="M51" s="59">
        <v>13155</v>
      </c>
      <c r="N51" s="32"/>
      <c r="O51" s="62"/>
      <c r="P51" s="9" t="s">
        <v>88</v>
      </c>
      <c r="Q51" s="10" t="s">
        <v>53</v>
      </c>
      <c r="R51" s="33">
        <v>1742</v>
      </c>
      <c r="S51" s="33" t="s">
        <v>112</v>
      </c>
      <c r="T51" s="33" t="s">
        <v>112</v>
      </c>
      <c r="U51" s="68"/>
      <c r="V51" s="9" t="s">
        <v>94</v>
      </c>
      <c r="W51" s="10" t="s">
        <v>54</v>
      </c>
      <c r="X51" s="34" t="s">
        <v>112</v>
      </c>
      <c r="Y51" s="34" t="s">
        <v>112</v>
      </c>
      <c r="Z51" s="34" t="s">
        <v>112</v>
      </c>
      <c r="AA51" s="34" t="s">
        <v>112</v>
      </c>
      <c r="AB51" s="79"/>
      <c r="AC51" s="79"/>
      <c r="AD51" s="79"/>
      <c r="AE51" s="79"/>
      <c r="AF51" s="79"/>
      <c r="AG51" s="79"/>
      <c r="AH51" s="79"/>
      <c r="AI51" s="79"/>
      <c r="AJ51" s="79"/>
      <c r="AK51" s="79"/>
    </row>
    <row r="52" spans="1:37" ht="16.5" customHeight="1">
      <c r="A52" s="9" t="s">
        <v>79</v>
      </c>
      <c r="B52" s="10" t="s">
        <v>58</v>
      </c>
      <c r="C52" s="20">
        <v>5252</v>
      </c>
      <c r="D52" s="20">
        <v>6772</v>
      </c>
      <c r="E52" s="20">
        <v>5811</v>
      </c>
      <c r="F52" s="20">
        <v>5170</v>
      </c>
      <c r="G52" s="34">
        <v>8101</v>
      </c>
      <c r="H52" s="34">
        <v>9907</v>
      </c>
      <c r="I52" s="34">
        <v>8570</v>
      </c>
      <c r="J52" s="9" t="s">
        <v>79</v>
      </c>
      <c r="K52" s="10" t="s">
        <v>58</v>
      </c>
      <c r="L52" s="54">
        <v>6620</v>
      </c>
      <c r="M52" s="60">
        <v>8455</v>
      </c>
      <c r="N52" s="32"/>
      <c r="O52" s="62"/>
      <c r="P52" s="9" t="s">
        <v>94</v>
      </c>
      <c r="Q52" s="10" t="s">
        <v>54</v>
      </c>
      <c r="R52" s="34">
        <v>3183</v>
      </c>
      <c r="S52" s="34" t="s">
        <v>112</v>
      </c>
      <c r="T52" s="34" t="s">
        <v>112</v>
      </c>
      <c r="U52" s="68"/>
      <c r="V52" s="9" t="s">
        <v>95</v>
      </c>
      <c r="W52" s="10" t="s">
        <v>55</v>
      </c>
      <c r="X52" s="34" t="s">
        <v>112</v>
      </c>
      <c r="Y52" s="34" t="s">
        <v>112</v>
      </c>
      <c r="Z52" s="34" t="s">
        <v>112</v>
      </c>
      <c r="AA52" s="34" t="s">
        <v>112</v>
      </c>
      <c r="AB52" s="79"/>
      <c r="AC52" s="79"/>
      <c r="AD52" s="79"/>
      <c r="AE52" s="79"/>
      <c r="AF52" s="79"/>
      <c r="AG52" s="79"/>
      <c r="AH52" s="79"/>
      <c r="AI52" s="79"/>
      <c r="AJ52" s="79"/>
      <c r="AK52" s="79"/>
    </row>
    <row r="53" spans="1:37" ht="16.5" customHeight="1">
      <c r="A53" s="9" t="s">
        <v>82</v>
      </c>
      <c r="B53" s="10" t="s">
        <v>59</v>
      </c>
      <c r="C53" s="20">
        <v>7569</v>
      </c>
      <c r="D53" s="20">
        <v>12817</v>
      </c>
      <c r="E53" s="20">
        <v>14059</v>
      </c>
      <c r="F53" s="20">
        <v>5380</v>
      </c>
      <c r="G53" s="34">
        <v>15658</v>
      </c>
      <c r="H53" s="34">
        <v>20718</v>
      </c>
      <c r="I53" s="34">
        <v>10536</v>
      </c>
      <c r="J53" s="9" t="s">
        <v>82</v>
      </c>
      <c r="K53" s="10" t="s">
        <v>59</v>
      </c>
      <c r="L53" s="54">
        <v>5734</v>
      </c>
      <c r="M53" s="60">
        <v>6917</v>
      </c>
      <c r="N53" s="32"/>
      <c r="O53" s="62"/>
      <c r="P53" s="9" t="s">
        <v>95</v>
      </c>
      <c r="Q53" s="10" t="s">
        <v>55</v>
      </c>
      <c r="R53" s="34">
        <v>6078</v>
      </c>
      <c r="S53" s="34" t="s">
        <v>112</v>
      </c>
      <c r="T53" s="34" t="s">
        <v>112</v>
      </c>
      <c r="U53" s="68"/>
      <c r="V53" s="9" t="s">
        <v>93</v>
      </c>
      <c r="W53" s="10" t="s">
        <v>56</v>
      </c>
      <c r="X53" s="34" t="s">
        <v>112</v>
      </c>
      <c r="Y53" s="34" t="s">
        <v>112</v>
      </c>
      <c r="Z53" s="34" t="s">
        <v>112</v>
      </c>
      <c r="AA53" s="34" t="s">
        <v>112</v>
      </c>
      <c r="AB53" s="80"/>
      <c r="AC53" s="80"/>
      <c r="AD53" s="80" t="s">
        <v>112</v>
      </c>
      <c r="AE53" s="80" t="s">
        <v>112</v>
      </c>
      <c r="AF53" s="80"/>
      <c r="AG53" s="80"/>
      <c r="AH53" s="80"/>
      <c r="AI53" s="80"/>
      <c r="AJ53" s="80"/>
      <c r="AK53" s="80"/>
    </row>
    <row r="54" spans="1:37" ht="16.5" customHeight="1">
      <c r="A54" s="9"/>
      <c r="B54" s="10" t="s">
        <v>60</v>
      </c>
      <c r="C54" s="20">
        <v>31420</v>
      </c>
      <c r="D54" s="20">
        <v>45786</v>
      </c>
      <c r="E54" s="20">
        <v>46455</v>
      </c>
      <c r="F54" s="20">
        <v>30419</v>
      </c>
      <c r="G54" s="34">
        <v>39272</v>
      </c>
      <c r="H54" s="34">
        <v>47896</v>
      </c>
      <c r="I54" s="34">
        <v>44902</v>
      </c>
      <c r="J54" s="9"/>
      <c r="K54" s="10" t="s">
        <v>60</v>
      </c>
      <c r="L54" s="54">
        <v>35472</v>
      </c>
      <c r="M54" s="60">
        <v>42644</v>
      </c>
      <c r="N54" s="32"/>
      <c r="O54" s="62"/>
      <c r="P54" s="9" t="s">
        <v>93</v>
      </c>
      <c r="Q54" s="10" t="s">
        <v>56</v>
      </c>
      <c r="R54" s="34">
        <v>1984</v>
      </c>
      <c r="S54" s="34" t="s">
        <v>112</v>
      </c>
      <c r="T54" s="34" t="s">
        <v>112</v>
      </c>
      <c r="U54" s="68"/>
      <c r="V54" s="87"/>
      <c r="W54" s="8"/>
      <c r="X54" s="35">
        <v>10059</v>
      </c>
      <c r="Y54" s="35">
        <v>10037</v>
      </c>
      <c r="Z54" s="35">
        <v>13365</v>
      </c>
      <c r="AA54" s="35">
        <v>12339</v>
      </c>
      <c r="AB54" s="77">
        <v>11665</v>
      </c>
      <c r="AC54" s="77">
        <v>11286</v>
      </c>
      <c r="AD54" s="77">
        <v>10940</v>
      </c>
      <c r="AE54" s="77">
        <v>8839</v>
      </c>
      <c r="AF54" s="77">
        <f>'[1](1)（受託、加工、その他（四半期別））'!$H$34/1000</f>
        <v>7507.4539999999997</v>
      </c>
      <c r="AG54" s="77">
        <f>'[2](1)（受託、加工、その他（四半期別））'!$H$34/1000</f>
        <v>7445.3580000000002</v>
      </c>
      <c r="AH54" s="77">
        <f>'[3](1)（受託、加工、その他（四半期別））'!$H$34/1000</f>
        <v>5908.0420000000004</v>
      </c>
      <c r="AI54" s="77">
        <f>'[4]3月ﾄﾝ'!$I$19</f>
        <v>4646</v>
      </c>
      <c r="AJ54" s="77">
        <f>'[5]3月ﾄﾝ'!$I$19</f>
        <v>3515</v>
      </c>
      <c r="AK54" s="77">
        <f>'[6]3月ﾄﾝ'!$I$19</f>
        <v>217</v>
      </c>
    </row>
    <row r="55" spans="1:37" ht="16.5" customHeight="1">
      <c r="A55" s="9"/>
      <c r="B55" s="10" t="s">
        <v>61</v>
      </c>
      <c r="C55" s="20">
        <v>9191</v>
      </c>
      <c r="D55" s="20">
        <v>10873</v>
      </c>
      <c r="E55" s="20">
        <v>9838</v>
      </c>
      <c r="F55" s="20">
        <v>8444</v>
      </c>
      <c r="G55" s="34">
        <v>8520</v>
      </c>
      <c r="H55" s="34">
        <v>8994</v>
      </c>
      <c r="I55" s="34">
        <v>9496</v>
      </c>
      <c r="J55" s="9"/>
      <c r="K55" s="10" t="s">
        <v>61</v>
      </c>
      <c r="L55" s="54">
        <v>10320</v>
      </c>
      <c r="M55" s="60">
        <v>11762</v>
      </c>
      <c r="N55" s="32"/>
      <c r="O55" s="32"/>
      <c r="P55" s="87"/>
      <c r="Q55" s="8"/>
      <c r="R55" s="35">
        <v>12987</v>
      </c>
      <c r="S55" s="35">
        <v>11836</v>
      </c>
      <c r="T55" s="35">
        <v>10028</v>
      </c>
      <c r="U55" s="68"/>
      <c r="V55" s="9"/>
      <c r="W55" s="8" t="s">
        <v>57</v>
      </c>
      <c r="X55" s="33" t="s">
        <v>112</v>
      </c>
      <c r="Y55" s="33" t="s">
        <v>112</v>
      </c>
      <c r="Z55" s="33" t="s">
        <v>112</v>
      </c>
      <c r="AA55" s="33" t="s">
        <v>112</v>
      </c>
      <c r="AB55" s="78"/>
      <c r="AC55" s="78"/>
      <c r="AD55" s="78" t="s">
        <v>112</v>
      </c>
      <c r="AE55" s="78" t="s">
        <v>112</v>
      </c>
      <c r="AF55" s="78"/>
      <c r="AG55" s="78"/>
      <c r="AH55" s="78"/>
      <c r="AI55" s="78"/>
      <c r="AJ55" s="78"/>
      <c r="AK55" s="78"/>
    </row>
    <row r="56" spans="1:37" ht="16.5" customHeight="1">
      <c r="A56" s="9" t="s">
        <v>62</v>
      </c>
      <c r="B56" s="10" t="s">
        <v>63</v>
      </c>
      <c r="C56" s="20">
        <v>11373</v>
      </c>
      <c r="D56" s="20">
        <v>13922</v>
      </c>
      <c r="E56" s="20">
        <v>15659</v>
      </c>
      <c r="F56" s="20">
        <v>9971</v>
      </c>
      <c r="G56" s="34">
        <v>13654</v>
      </c>
      <c r="H56" s="34">
        <v>17164</v>
      </c>
      <c r="I56" s="34">
        <v>20126</v>
      </c>
      <c r="J56" s="9" t="s">
        <v>62</v>
      </c>
      <c r="K56" s="10" t="s">
        <v>63</v>
      </c>
      <c r="L56" s="54">
        <v>17305</v>
      </c>
      <c r="M56" s="60">
        <v>18875</v>
      </c>
      <c r="N56" s="32"/>
      <c r="O56" s="62"/>
      <c r="P56" s="9"/>
      <c r="Q56" s="8" t="s">
        <v>57</v>
      </c>
      <c r="R56" s="33" t="s">
        <v>112</v>
      </c>
      <c r="S56" s="33" t="s">
        <v>112</v>
      </c>
      <c r="T56" s="33" t="s">
        <v>112</v>
      </c>
      <c r="U56" s="68"/>
      <c r="V56" s="9" t="s">
        <v>88</v>
      </c>
      <c r="W56" s="10" t="s">
        <v>58</v>
      </c>
      <c r="X56" s="34" t="s">
        <v>112</v>
      </c>
      <c r="Y56" s="34" t="s">
        <v>112</v>
      </c>
      <c r="Z56" s="34" t="s">
        <v>112</v>
      </c>
      <c r="AA56" s="34" t="s">
        <v>112</v>
      </c>
      <c r="AB56" s="79"/>
      <c r="AC56" s="79"/>
      <c r="AD56" s="79" t="s">
        <v>112</v>
      </c>
      <c r="AE56" s="79" t="s">
        <v>112</v>
      </c>
      <c r="AF56" s="79"/>
      <c r="AG56" s="79"/>
      <c r="AH56" s="79"/>
      <c r="AI56" s="79"/>
      <c r="AJ56" s="79"/>
      <c r="AK56" s="79"/>
    </row>
    <row r="57" spans="1:37" ht="16.5" customHeight="1">
      <c r="A57" s="9"/>
      <c r="B57" s="10" t="s">
        <v>64</v>
      </c>
      <c r="C57" s="20">
        <v>17535</v>
      </c>
      <c r="D57" s="20">
        <v>22694</v>
      </c>
      <c r="E57" s="20">
        <v>22916</v>
      </c>
      <c r="F57" s="20">
        <v>17594</v>
      </c>
      <c r="G57" s="34">
        <v>21908</v>
      </c>
      <c r="H57" s="34">
        <v>22764</v>
      </c>
      <c r="I57" s="34">
        <v>21728</v>
      </c>
      <c r="J57" s="9"/>
      <c r="K57" s="10" t="s">
        <v>64</v>
      </c>
      <c r="L57" s="54">
        <v>17966</v>
      </c>
      <c r="M57" s="61">
        <v>21620</v>
      </c>
      <c r="N57" s="32"/>
      <c r="O57" s="62"/>
      <c r="P57" s="9" t="s">
        <v>88</v>
      </c>
      <c r="Q57" s="10" t="s">
        <v>58</v>
      </c>
      <c r="R57" s="34" t="s">
        <v>112</v>
      </c>
      <c r="S57" s="34" t="s">
        <v>112</v>
      </c>
      <c r="T57" s="34" t="s">
        <v>112</v>
      </c>
      <c r="U57" s="68"/>
      <c r="V57" s="9" t="s">
        <v>82</v>
      </c>
      <c r="W57" s="10" t="s">
        <v>59</v>
      </c>
      <c r="X57" s="34" t="s">
        <v>112</v>
      </c>
      <c r="Y57" s="34" t="s">
        <v>112</v>
      </c>
      <c r="Z57" s="34" t="s">
        <v>112</v>
      </c>
      <c r="AA57" s="34" t="s">
        <v>112</v>
      </c>
      <c r="AB57" s="79"/>
      <c r="AC57" s="79"/>
      <c r="AD57" s="79" t="s">
        <v>112</v>
      </c>
      <c r="AE57" s="79" t="s">
        <v>112</v>
      </c>
      <c r="AF57" s="79"/>
      <c r="AG57" s="79"/>
      <c r="AH57" s="79"/>
      <c r="AI57" s="79"/>
      <c r="AJ57" s="79"/>
      <c r="AK57" s="79"/>
    </row>
    <row r="58" spans="1:37" ht="16.5" customHeight="1">
      <c r="A58" s="9"/>
      <c r="B58" s="8" t="s">
        <v>17</v>
      </c>
      <c r="C58" s="19">
        <v>102445</v>
      </c>
      <c r="D58" s="19">
        <v>132506</v>
      </c>
      <c r="E58" s="19">
        <v>127629</v>
      </c>
      <c r="F58" s="19">
        <v>84575</v>
      </c>
      <c r="G58" s="33">
        <v>120635</v>
      </c>
      <c r="H58" s="33">
        <v>144301</v>
      </c>
      <c r="I58" s="33">
        <v>130646</v>
      </c>
      <c r="J58" s="9"/>
      <c r="K58" s="8" t="s">
        <v>17</v>
      </c>
      <c r="L58" s="53">
        <v>104611</v>
      </c>
      <c r="M58" s="58">
        <v>123429</v>
      </c>
      <c r="N58" s="32"/>
      <c r="O58" s="62"/>
      <c r="P58" s="9" t="s">
        <v>82</v>
      </c>
      <c r="Q58" s="10" t="s">
        <v>59</v>
      </c>
      <c r="R58" s="34" t="s">
        <v>112</v>
      </c>
      <c r="S58" s="34" t="s">
        <v>112</v>
      </c>
      <c r="T58" s="34" t="s">
        <v>112</v>
      </c>
      <c r="U58" s="68"/>
      <c r="V58" s="9"/>
      <c r="W58" s="10" t="s">
        <v>60</v>
      </c>
      <c r="X58" s="34" t="s">
        <v>112</v>
      </c>
      <c r="Y58" s="34" t="s">
        <v>112</v>
      </c>
      <c r="Z58" s="34" t="s">
        <v>112</v>
      </c>
      <c r="AA58" s="34" t="s">
        <v>112</v>
      </c>
      <c r="AB58" s="79"/>
      <c r="AC58" s="79"/>
      <c r="AD58" s="79" t="s">
        <v>112</v>
      </c>
      <c r="AE58" s="79" t="s">
        <v>112</v>
      </c>
      <c r="AF58" s="79"/>
      <c r="AG58" s="79"/>
      <c r="AH58" s="79"/>
      <c r="AI58" s="79"/>
      <c r="AJ58" s="79"/>
      <c r="AK58" s="79"/>
    </row>
    <row r="59" spans="1:37" ht="16.5" customHeight="1">
      <c r="A59" s="5" t="s">
        <v>65</v>
      </c>
      <c r="B59" s="6"/>
      <c r="C59" s="19">
        <v>388968</v>
      </c>
      <c r="D59" s="19">
        <v>493032</v>
      </c>
      <c r="E59" s="19">
        <v>503056</v>
      </c>
      <c r="F59" s="19">
        <v>320564</v>
      </c>
      <c r="G59" s="33">
        <v>449197</v>
      </c>
      <c r="H59" s="33">
        <v>550512</v>
      </c>
      <c r="I59" s="33">
        <v>520098</v>
      </c>
      <c r="J59" s="5" t="s">
        <v>65</v>
      </c>
      <c r="K59" s="6"/>
      <c r="L59" s="53">
        <v>462593</v>
      </c>
      <c r="M59" s="58">
        <v>491917</v>
      </c>
      <c r="N59" s="32"/>
      <c r="O59" s="62"/>
      <c r="P59" s="9"/>
      <c r="Q59" s="10" t="s">
        <v>60</v>
      </c>
      <c r="R59" s="34" t="s">
        <v>112</v>
      </c>
      <c r="S59" s="34" t="s">
        <v>112</v>
      </c>
      <c r="T59" s="34" t="s">
        <v>112</v>
      </c>
      <c r="U59" s="68"/>
      <c r="V59" s="9"/>
      <c r="W59" s="10" t="s">
        <v>61</v>
      </c>
      <c r="X59" s="34" t="s">
        <v>112</v>
      </c>
      <c r="Y59" s="34" t="s">
        <v>112</v>
      </c>
      <c r="Z59" s="34" t="s">
        <v>112</v>
      </c>
      <c r="AA59" s="34" t="s">
        <v>112</v>
      </c>
      <c r="AB59" s="79"/>
      <c r="AC59" s="79"/>
      <c r="AD59" s="79" t="s">
        <v>112</v>
      </c>
      <c r="AE59" s="79" t="s">
        <v>112</v>
      </c>
      <c r="AF59" s="79"/>
      <c r="AG59" s="79"/>
      <c r="AH59" s="79"/>
      <c r="AI59" s="79"/>
      <c r="AJ59" s="79"/>
      <c r="AK59" s="79"/>
    </row>
    <row r="60" spans="1:37" ht="16.5" customHeight="1">
      <c r="A60" s="5"/>
      <c r="B60" s="8" t="s">
        <v>66</v>
      </c>
      <c r="C60" s="93">
        <v>0</v>
      </c>
      <c r="D60" s="93">
        <v>0</v>
      </c>
      <c r="E60" s="93">
        <v>0</v>
      </c>
      <c r="F60" s="93">
        <v>0</v>
      </c>
      <c r="G60" s="33">
        <v>42</v>
      </c>
      <c r="H60" s="94">
        <v>0</v>
      </c>
      <c r="I60" s="94">
        <v>0</v>
      </c>
      <c r="J60" s="5"/>
      <c r="K60" s="8" t="s">
        <v>66</v>
      </c>
      <c r="L60" s="95">
        <v>0</v>
      </c>
      <c r="M60" s="58">
        <v>370</v>
      </c>
      <c r="N60" s="32"/>
      <c r="O60" s="62"/>
      <c r="P60" s="9"/>
      <c r="Q60" s="10" t="s">
        <v>61</v>
      </c>
      <c r="R60" s="34" t="s">
        <v>112</v>
      </c>
      <c r="S60" s="34" t="s">
        <v>112</v>
      </c>
      <c r="T60" s="34" t="s">
        <v>112</v>
      </c>
      <c r="U60" s="68"/>
      <c r="V60" s="9" t="s">
        <v>62</v>
      </c>
      <c r="W60" s="10" t="s">
        <v>63</v>
      </c>
      <c r="X60" s="34" t="s">
        <v>112</v>
      </c>
      <c r="Y60" s="34" t="s">
        <v>112</v>
      </c>
      <c r="Z60" s="34" t="s">
        <v>112</v>
      </c>
      <c r="AA60" s="34" t="s">
        <v>112</v>
      </c>
      <c r="AB60" s="79"/>
      <c r="AC60" s="79"/>
      <c r="AD60" s="79" t="s">
        <v>112</v>
      </c>
      <c r="AE60" s="79" t="s">
        <v>112</v>
      </c>
      <c r="AF60" s="79"/>
      <c r="AG60" s="79"/>
      <c r="AH60" s="79"/>
      <c r="AI60" s="79"/>
      <c r="AJ60" s="79"/>
      <c r="AK60" s="79"/>
    </row>
    <row r="61" spans="1:37" ht="16.5" customHeight="1">
      <c r="A61" s="11" t="s">
        <v>67</v>
      </c>
      <c r="B61" s="12"/>
      <c r="C61" s="21">
        <v>2361356</v>
      </c>
      <c r="D61" s="21">
        <v>2670590</v>
      </c>
      <c r="E61" s="21">
        <v>2653077</v>
      </c>
      <c r="F61" s="21">
        <v>2236998</v>
      </c>
      <c r="G61" s="35">
        <v>2364557</v>
      </c>
      <c r="H61" s="35">
        <v>2379779</v>
      </c>
      <c r="I61" s="35">
        <v>2362424</v>
      </c>
      <c r="J61" s="11" t="s">
        <v>67</v>
      </c>
      <c r="K61" s="12"/>
      <c r="L61" s="55">
        <v>2320407</v>
      </c>
      <c r="M61" s="58">
        <v>2309493</v>
      </c>
      <c r="N61" s="32"/>
      <c r="O61" s="62"/>
      <c r="P61" s="9" t="s">
        <v>62</v>
      </c>
      <c r="Q61" s="10" t="s">
        <v>63</v>
      </c>
      <c r="R61" s="34" t="s">
        <v>112</v>
      </c>
      <c r="S61" s="34" t="s">
        <v>112</v>
      </c>
      <c r="T61" s="34" t="s">
        <v>112</v>
      </c>
      <c r="U61" s="68"/>
      <c r="V61" s="9"/>
      <c r="W61" s="10" t="s">
        <v>64</v>
      </c>
      <c r="X61" s="36"/>
      <c r="Y61" s="36"/>
      <c r="Z61" s="36"/>
      <c r="AA61" s="36"/>
      <c r="AB61" s="80"/>
      <c r="AC61" s="80"/>
      <c r="AD61" s="80" t="s">
        <v>112</v>
      </c>
      <c r="AE61" s="80" t="s">
        <v>112</v>
      </c>
      <c r="AF61" s="80"/>
      <c r="AG61" s="80"/>
      <c r="AH61" s="80"/>
      <c r="AI61" s="80"/>
      <c r="AJ61" s="80"/>
      <c r="AK61" s="80"/>
    </row>
    <row r="62" spans="1:37" ht="16.5" customHeight="1">
      <c r="A62" s="13"/>
      <c r="B62" s="13"/>
      <c r="C62" s="28"/>
      <c r="D62" s="28"/>
      <c r="E62" s="28"/>
      <c r="F62" s="22"/>
      <c r="G62" s="22"/>
      <c r="H62" s="22"/>
      <c r="I62" s="69"/>
      <c r="J62" s="13"/>
      <c r="K62" s="13"/>
      <c r="L62" s="50"/>
      <c r="M62" s="70"/>
      <c r="N62" s="32"/>
      <c r="O62" s="32"/>
      <c r="P62" s="9"/>
      <c r="Q62" s="10" t="s">
        <v>64</v>
      </c>
      <c r="R62" s="36"/>
      <c r="S62" s="36"/>
      <c r="T62" s="36"/>
      <c r="U62" s="68"/>
      <c r="V62" s="87"/>
      <c r="W62" s="8"/>
      <c r="X62" s="35">
        <v>76149</v>
      </c>
      <c r="Y62" s="35">
        <v>88798</v>
      </c>
      <c r="Z62" s="35">
        <v>105915</v>
      </c>
      <c r="AA62" s="35">
        <v>99184</v>
      </c>
      <c r="AB62" s="77">
        <v>96623</v>
      </c>
      <c r="AC62" s="77">
        <v>83631</v>
      </c>
      <c r="AD62" s="77">
        <v>79146</v>
      </c>
      <c r="AE62" s="77">
        <v>67958</v>
      </c>
      <c r="AF62" s="77">
        <f>'[1](1)（受託、加工、その他（四半期別））'!$H$35/1000</f>
        <v>67692.563999999998</v>
      </c>
      <c r="AG62" s="77">
        <f>'[2](1)（受託、加工、その他（四半期別））'!$H$35/1000</f>
        <v>75945.160999999993</v>
      </c>
      <c r="AH62" s="77">
        <f>'[3](1)（受託、加工、その他（四半期別））'!$H$35/1000</f>
        <v>72252.201000000001</v>
      </c>
      <c r="AI62" s="77">
        <f>'[4]3月ﾄﾝ'!$I$20</f>
        <v>67701</v>
      </c>
      <c r="AJ62" s="77">
        <f>'[5]3月ﾄﾝ'!$I$20</f>
        <v>65593</v>
      </c>
      <c r="AK62" s="77">
        <f>'[6]3月ﾄﾝ'!$I$20</f>
        <v>64217</v>
      </c>
    </row>
    <row r="63" spans="1:37" ht="16.5" customHeight="1">
      <c r="A63" s="7" t="s">
        <v>10</v>
      </c>
      <c r="B63" s="8" t="s">
        <v>24</v>
      </c>
      <c r="C63" s="19">
        <v>630</v>
      </c>
      <c r="D63" s="19">
        <v>932</v>
      </c>
      <c r="E63" s="19">
        <v>980</v>
      </c>
      <c r="F63" s="19">
        <v>701</v>
      </c>
      <c r="G63" s="33">
        <v>1130</v>
      </c>
      <c r="H63" s="33">
        <v>1176.6990000000001</v>
      </c>
      <c r="I63" s="33">
        <v>1048.681</v>
      </c>
      <c r="J63" s="7" t="s">
        <v>10</v>
      </c>
      <c r="K63" s="8" t="s">
        <v>24</v>
      </c>
      <c r="L63" s="53">
        <v>2118</v>
      </c>
      <c r="M63" s="59">
        <v>2101</v>
      </c>
      <c r="N63" s="32"/>
      <c r="O63" s="32"/>
      <c r="P63" s="87"/>
      <c r="Q63" s="8"/>
      <c r="R63" s="33">
        <v>108835</v>
      </c>
      <c r="S63" s="33">
        <v>82177</v>
      </c>
      <c r="T63" s="33">
        <v>71804</v>
      </c>
      <c r="U63" s="68"/>
      <c r="V63" s="45"/>
      <c r="W63" s="8" t="s">
        <v>96</v>
      </c>
      <c r="X63" s="35">
        <v>838</v>
      </c>
      <c r="Y63" s="35">
        <v>1676</v>
      </c>
      <c r="Z63" s="35">
        <v>2037</v>
      </c>
      <c r="AA63" s="35">
        <v>1084</v>
      </c>
      <c r="AB63" s="77">
        <v>609</v>
      </c>
      <c r="AC63" s="77">
        <v>101</v>
      </c>
      <c r="AD63" s="77">
        <v>34</v>
      </c>
      <c r="AE63" s="77">
        <v>34</v>
      </c>
      <c r="AF63" s="77">
        <f>'[1](1)（受託、加工、その他（四半期別））'!$H$36/1000</f>
        <v>67.521000000000001</v>
      </c>
      <c r="AG63" s="77">
        <f>'[2](1)（受託、加工、その他（四半期別））'!$H$36/1000</f>
        <v>102.56</v>
      </c>
      <c r="AH63" s="77">
        <f>'[3](1)（受託、加工、その他（四半期別））'!$H$36/1000</f>
        <v>115.8</v>
      </c>
      <c r="AI63" s="77">
        <f>'[4]3月ﾄﾝ'!$I$21</f>
        <v>154</v>
      </c>
      <c r="AJ63" s="77">
        <f>'[5]3月ﾄﾝ'!$I$21</f>
        <v>66</v>
      </c>
      <c r="AK63" s="77">
        <f>'[6]3月ﾄﾝ'!$I$21</f>
        <v>49</v>
      </c>
    </row>
    <row r="64" spans="1:37" ht="16.5" customHeight="1">
      <c r="A64" s="9" t="s">
        <v>69</v>
      </c>
      <c r="B64" s="10" t="s">
        <v>70</v>
      </c>
      <c r="C64" s="20">
        <v>43</v>
      </c>
      <c r="D64" s="20">
        <v>25</v>
      </c>
      <c r="E64" s="20">
        <v>7</v>
      </c>
      <c r="F64" s="20">
        <v>9</v>
      </c>
      <c r="G64" s="34">
        <v>14</v>
      </c>
      <c r="H64" s="34">
        <v>18.951000000000001</v>
      </c>
      <c r="I64" s="34">
        <v>35.854999999999997</v>
      </c>
      <c r="J64" s="9" t="s">
        <v>69</v>
      </c>
      <c r="K64" s="10" t="s">
        <v>70</v>
      </c>
      <c r="L64" s="54">
        <v>96</v>
      </c>
      <c r="M64" s="60">
        <v>81</v>
      </c>
      <c r="N64" s="32"/>
      <c r="O64" s="32"/>
      <c r="P64" s="45"/>
      <c r="Q64" s="8" t="s">
        <v>96</v>
      </c>
      <c r="R64" s="35">
        <v>1459</v>
      </c>
      <c r="S64" s="35">
        <v>1449</v>
      </c>
      <c r="T64" s="35">
        <v>966</v>
      </c>
      <c r="U64" s="68"/>
      <c r="V64" s="236" t="s">
        <v>97</v>
      </c>
      <c r="W64" s="237"/>
      <c r="X64" s="35">
        <v>298780</v>
      </c>
      <c r="Y64" s="35">
        <v>335337</v>
      </c>
      <c r="Z64" s="35">
        <v>380363</v>
      </c>
      <c r="AA64" s="35">
        <v>361636</v>
      </c>
      <c r="AB64" s="77">
        <v>346536</v>
      </c>
      <c r="AC64" s="77">
        <v>313589</v>
      </c>
      <c r="AD64" s="77">
        <v>350480</v>
      </c>
      <c r="AE64" s="77">
        <v>285381</v>
      </c>
      <c r="AF64" s="77">
        <f>'[1](1)（受託、加工、その他（四半期別））'!$H$37/1000</f>
        <v>270996.41600000003</v>
      </c>
      <c r="AG64" s="77">
        <f>'[2](1)（受託、加工、その他（四半期別））'!$H$37/1000</f>
        <v>324213.62300000002</v>
      </c>
      <c r="AH64" s="77">
        <f>'[3](1)（受託、加工、その他（四半期別））'!$H$37/1000</f>
        <v>292167.76899999997</v>
      </c>
      <c r="AI64" s="77">
        <f>'[4]3月ﾄﾝ'!$I$22</f>
        <v>273268</v>
      </c>
      <c r="AJ64" s="77">
        <f>'[5]3月ﾄﾝ'!$I$22</f>
        <v>250843</v>
      </c>
      <c r="AK64" s="77">
        <f>'[6]3月ﾄﾝ'!$I$22</f>
        <v>229699</v>
      </c>
    </row>
    <row r="65" spans="1:37" ht="16.5" customHeight="1">
      <c r="A65" s="9" t="s">
        <v>71</v>
      </c>
      <c r="B65" s="10" t="s">
        <v>72</v>
      </c>
      <c r="C65" s="20">
        <v>8</v>
      </c>
      <c r="D65" s="20">
        <v>20</v>
      </c>
      <c r="E65" s="20">
        <v>30</v>
      </c>
      <c r="F65" s="20">
        <v>11</v>
      </c>
      <c r="G65" s="90">
        <v>0</v>
      </c>
      <c r="H65" s="90">
        <v>0</v>
      </c>
      <c r="I65" s="90">
        <v>0</v>
      </c>
      <c r="J65" s="9" t="s">
        <v>71</v>
      </c>
      <c r="K65" s="10" t="s">
        <v>72</v>
      </c>
      <c r="L65" s="91" t="s">
        <v>184</v>
      </c>
      <c r="M65" s="92" t="s">
        <v>184</v>
      </c>
      <c r="N65" s="32"/>
      <c r="O65" s="32"/>
      <c r="P65" s="236" t="s">
        <v>97</v>
      </c>
      <c r="Q65" s="237"/>
      <c r="R65" s="34">
        <v>409195</v>
      </c>
      <c r="S65" s="34">
        <v>352480</v>
      </c>
      <c r="T65" s="34">
        <v>263947</v>
      </c>
      <c r="U65" s="68"/>
      <c r="V65" s="236" t="s">
        <v>98</v>
      </c>
      <c r="W65" s="237"/>
      <c r="X65" s="35">
        <v>2114861</v>
      </c>
      <c r="Y65" s="35">
        <v>2095650</v>
      </c>
      <c r="Z65" s="35">
        <v>2182197</v>
      </c>
      <c r="AA65" s="35">
        <v>2033308</v>
      </c>
      <c r="AB65" s="77">
        <v>1961399</v>
      </c>
      <c r="AC65" s="77">
        <v>1844030</v>
      </c>
      <c r="AD65" s="77">
        <v>2032290</v>
      </c>
      <c r="AE65" s="77">
        <v>1797177</v>
      </c>
      <c r="AF65" s="77">
        <f>'[1](1)（受託、加工、その他（四半期別））'!$H$38/1000</f>
        <v>1631785.956</v>
      </c>
      <c r="AG65" s="77">
        <f>'[2](1)（受託、加工、その他（四半期別））'!$H$38/1000</f>
        <v>1745158.4310000001</v>
      </c>
      <c r="AH65" s="77">
        <f>'[3](1)（受託、加工、その他（四半期別））'!$H$38/1000</f>
        <v>1602986.679</v>
      </c>
      <c r="AI65" s="77">
        <f>'[4]3月ﾄﾝ'!$I$23</f>
        <v>1537298</v>
      </c>
      <c r="AJ65" s="77">
        <f>'[5]3月ﾄﾝ'!$I$23</f>
        <v>1636386</v>
      </c>
      <c r="AK65" s="77">
        <f>'[6]3月ﾄﾝ'!$I$23</f>
        <v>1548147</v>
      </c>
    </row>
    <row r="66" spans="1:37" ht="16.5" customHeight="1">
      <c r="A66" s="14" t="s">
        <v>74</v>
      </c>
      <c r="B66" s="88" t="s">
        <v>75</v>
      </c>
      <c r="C66" s="23">
        <v>142</v>
      </c>
      <c r="D66" s="23">
        <v>64</v>
      </c>
      <c r="E66" s="23">
        <v>58</v>
      </c>
      <c r="F66" s="23">
        <v>21</v>
      </c>
      <c r="G66" s="36">
        <v>56</v>
      </c>
      <c r="H66" s="36">
        <v>103.82299999999999</v>
      </c>
      <c r="I66" s="36">
        <v>88.472999999999999</v>
      </c>
      <c r="J66" s="14" t="s">
        <v>74</v>
      </c>
      <c r="K66" s="88" t="s">
        <v>75</v>
      </c>
      <c r="L66" s="57">
        <v>80</v>
      </c>
      <c r="M66" s="61">
        <v>52</v>
      </c>
      <c r="N66" s="32"/>
      <c r="O66" s="32"/>
      <c r="P66" s="236" t="s">
        <v>98</v>
      </c>
      <c r="Q66" s="237"/>
      <c r="R66" s="35">
        <v>2124537</v>
      </c>
      <c r="S66" s="35">
        <v>2090021</v>
      </c>
      <c r="T66" s="35">
        <v>2047536</v>
      </c>
      <c r="U66" s="68"/>
      <c r="V66" s="63"/>
    </row>
    <row r="67" spans="1:37">
      <c r="A67" s="30"/>
      <c r="B67" s="13"/>
      <c r="J67" s="30"/>
      <c r="K67" s="13"/>
    </row>
  </sheetData>
  <mergeCells count="12">
    <mergeCell ref="J5:K5"/>
    <mergeCell ref="J6:K6"/>
    <mergeCell ref="A6:B6"/>
    <mergeCell ref="A5:B5"/>
    <mergeCell ref="P5:Q5"/>
    <mergeCell ref="P6:Q6"/>
    <mergeCell ref="P66:Q66"/>
    <mergeCell ref="P65:Q65"/>
    <mergeCell ref="V5:W5"/>
    <mergeCell ref="V6:W6"/>
    <mergeCell ref="V64:W64"/>
    <mergeCell ref="V65:W65"/>
  </mergeCells>
  <phoneticPr fontId="4"/>
  <printOptions gridLinesSet="0"/>
  <pageMargins left="0.59055118110236227" right="0" top="0.78740157480314965" bottom="0.19685039370078741" header="0.51181102362204722" footer="0.51181102362204722"/>
  <pageSetup paperSize="9" scale="38" fitToWidth="2" orientation="portrait" horizontalDpi="300" verticalDpi="300" r:id="rId1"/>
  <headerFooter alignWithMargins="0"/>
  <colBreaks count="1" manualBreakCount="1">
    <brk id="21" min="2" max="6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G129"/>
  <sheetViews>
    <sheetView showGridLines="0" view="pageBreakPreview" topLeftCell="A49" zoomScaleNormal="100" zoomScaleSheetLayoutView="100" workbookViewId="0">
      <selection activeCell="B3" sqref="B3:AG66"/>
    </sheetView>
  </sheetViews>
  <sheetFormatPr defaultColWidth="11" defaultRowHeight="14.25"/>
  <cols>
    <col min="1" max="1" width="1.375" style="18" customWidth="1"/>
    <col min="2" max="2" width="3.125" style="18" customWidth="1"/>
    <col min="3" max="3" width="7.125" style="18" customWidth="1"/>
    <col min="4" max="4" width="12.75" style="18" hidden="1" customWidth="1"/>
    <col min="5" max="12" width="12.75" style="18" customWidth="1"/>
    <col min="13" max="13" width="0.875" style="18" customWidth="1"/>
    <col min="14" max="14" width="4" style="72" customWidth="1"/>
    <col min="15" max="15" width="3.125" style="27" customWidth="1"/>
    <col min="16" max="16" width="7.125" style="27" customWidth="1"/>
    <col min="17" max="19" width="12.75" style="18" customWidth="1"/>
    <col min="20" max="20" width="1.5" style="18" customWidth="1"/>
    <col min="21" max="21" width="3.125" style="27" customWidth="1"/>
    <col min="22" max="22" width="7.125" style="27" customWidth="1"/>
    <col min="23" max="33" width="12.75" style="18" customWidth="1"/>
    <col min="34" max="16384" width="11" style="18"/>
  </cols>
  <sheetData>
    <row r="3" spans="2:33" s="24" customFormat="1" ht="21.75" customHeight="1">
      <c r="B3" s="194" t="s">
        <v>158</v>
      </c>
      <c r="C3" s="25"/>
      <c r="M3" s="18"/>
      <c r="N3" s="72"/>
      <c r="O3" s="40"/>
      <c r="P3" s="41"/>
      <c r="Q3" s="18"/>
      <c r="R3" s="18"/>
      <c r="T3" s="18"/>
      <c r="U3" s="40"/>
      <c r="V3" s="41"/>
    </row>
    <row r="4" spans="2:33" ht="18.75" customHeight="1">
      <c r="B4" s="27"/>
      <c r="I4" s="26"/>
      <c r="J4" s="26"/>
      <c r="K4" s="26"/>
      <c r="L4" s="26" t="s">
        <v>79</v>
      </c>
      <c r="M4" s="24"/>
      <c r="N4" s="73"/>
      <c r="R4" s="26"/>
      <c r="S4" s="26"/>
      <c r="T4" s="24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 t="s">
        <v>121</v>
      </c>
    </row>
    <row r="5" spans="2:33" ht="16.5" customHeight="1">
      <c r="B5" s="236" t="s">
        <v>1</v>
      </c>
      <c r="C5" s="237"/>
      <c r="D5" s="15" t="s">
        <v>102</v>
      </c>
      <c r="E5" s="16" t="s">
        <v>2</v>
      </c>
      <c r="F5" s="15" t="s">
        <v>3</v>
      </c>
      <c r="G5" s="16" t="s">
        <v>4</v>
      </c>
      <c r="H5" s="39" t="s">
        <v>5</v>
      </c>
      <c r="I5" s="39" t="s">
        <v>6</v>
      </c>
      <c r="J5" s="39" t="s">
        <v>7</v>
      </c>
      <c r="K5" s="17" t="s">
        <v>76</v>
      </c>
      <c r="L5" s="39" t="s">
        <v>78</v>
      </c>
      <c r="O5" s="238" t="s">
        <v>1</v>
      </c>
      <c r="P5" s="239"/>
      <c r="Q5" s="31" t="s">
        <v>83</v>
      </c>
      <c r="R5" s="31" t="s">
        <v>84</v>
      </c>
      <c r="S5" s="31" t="s">
        <v>101</v>
      </c>
      <c r="T5" s="168"/>
      <c r="U5" s="238" t="s">
        <v>1</v>
      </c>
      <c r="V5" s="239"/>
      <c r="W5" s="31" t="s">
        <v>103</v>
      </c>
      <c r="X5" s="31" t="s">
        <v>106</v>
      </c>
      <c r="Y5" s="31" t="s">
        <v>108</v>
      </c>
      <c r="Z5" s="31" t="s">
        <v>113</v>
      </c>
      <c r="AA5" s="31" t="s">
        <v>115</v>
      </c>
      <c r="AB5" s="31" t="s">
        <v>116</v>
      </c>
      <c r="AC5" s="31" t="s">
        <v>117</v>
      </c>
      <c r="AD5" s="31" t="s">
        <v>119</v>
      </c>
      <c r="AE5" s="31" t="s">
        <v>133</v>
      </c>
      <c r="AF5" s="31" t="s">
        <v>141</v>
      </c>
      <c r="AG5" s="31" t="s">
        <v>143</v>
      </c>
    </row>
    <row r="6" spans="2:33" ht="16.5" customHeight="1">
      <c r="B6" s="236" t="s">
        <v>8</v>
      </c>
      <c r="C6" s="237"/>
      <c r="D6" s="148">
        <v>21.368981672081453</v>
      </c>
      <c r="E6" s="148">
        <v>21.148612400238896</v>
      </c>
      <c r="F6" s="148">
        <v>21.541100901282224</v>
      </c>
      <c r="G6" s="148">
        <v>23.924640867412716</v>
      </c>
      <c r="H6" s="149">
        <v>25.265919554027779</v>
      </c>
      <c r="I6" s="149">
        <v>27.249925074782379</v>
      </c>
      <c r="J6" s="149">
        <v>27.848516554954696</v>
      </c>
      <c r="K6" s="148">
        <v>28.692456516015856</v>
      </c>
      <c r="L6" s="149">
        <v>29.942141623338149</v>
      </c>
      <c r="M6" s="71"/>
      <c r="N6" s="74"/>
      <c r="O6" s="236" t="s">
        <v>8</v>
      </c>
      <c r="P6" s="237"/>
      <c r="Q6" s="150">
        <v>30.414246449682874</v>
      </c>
      <c r="R6" s="150">
        <v>31.134751614971183</v>
      </c>
      <c r="S6" s="150">
        <v>31.765760004073805</v>
      </c>
      <c r="T6" s="71"/>
      <c r="U6" s="236" t="s">
        <v>8</v>
      </c>
      <c r="V6" s="237"/>
      <c r="W6" s="150">
        <v>32.402471885999446</v>
      </c>
      <c r="X6" s="150">
        <v>33.13185558736285</v>
      </c>
      <c r="Y6" s="150">
        <v>33.846812181901008</v>
      </c>
      <c r="Z6" s="150">
        <v>34.611048694165056</v>
      </c>
      <c r="AA6" s="150">
        <v>36.428945716964307</v>
      </c>
      <c r="AB6" s="150">
        <v>38.958194523336886</v>
      </c>
      <c r="AC6" s="150">
        <v>38.479018401294077</v>
      </c>
      <c r="AD6" s="150">
        <v>40.971101076450012</v>
      </c>
      <c r="AE6" s="150">
        <v>43.015065354491192</v>
      </c>
      <c r="AF6" s="150">
        <v>42.965770823552177</v>
      </c>
      <c r="AG6" s="150">
        <v>43.769168006052958</v>
      </c>
    </row>
    <row r="7" spans="2:33" ht="16.5" customHeight="1">
      <c r="B7" s="7"/>
      <c r="C7" s="8" t="s">
        <v>9</v>
      </c>
      <c r="D7" s="148">
        <v>1.4992745357882959</v>
      </c>
      <c r="E7" s="148">
        <v>1.4463815476989077</v>
      </c>
      <c r="F7" s="148">
        <v>1.4065294480917196</v>
      </c>
      <c r="G7" s="148">
        <v>1.4545130177606451</v>
      </c>
      <c r="H7" s="149">
        <v>1.3616640009610483</v>
      </c>
      <c r="I7" s="149">
        <v>1.363907323695466</v>
      </c>
      <c r="J7" s="149">
        <v>1.3241050586154051</v>
      </c>
      <c r="K7" s="148">
        <v>1.3237257548509427</v>
      </c>
      <c r="L7" s="149">
        <v>1.2976490880995866</v>
      </c>
      <c r="M7" s="68"/>
      <c r="N7" s="62"/>
      <c r="O7" s="7"/>
      <c r="P7" s="8" t="s">
        <v>9</v>
      </c>
      <c r="Q7" s="151" t="s">
        <v>112</v>
      </c>
      <c r="R7" s="151" t="s">
        <v>112</v>
      </c>
      <c r="S7" s="151" t="s">
        <v>112</v>
      </c>
      <c r="T7" s="68"/>
      <c r="U7" s="7"/>
      <c r="V7" s="8" t="s">
        <v>9</v>
      </c>
      <c r="W7" s="151" t="s">
        <v>112</v>
      </c>
      <c r="X7" s="151" t="s">
        <v>112</v>
      </c>
      <c r="Y7" s="151" t="s">
        <v>112</v>
      </c>
      <c r="Z7" s="151" t="s">
        <v>112</v>
      </c>
      <c r="AA7" s="151" t="s">
        <v>112</v>
      </c>
      <c r="AB7" s="151" t="s">
        <v>112</v>
      </c>
      <c r="AC7" s="151" t="s">
        <v>112</v>
      </c>
      <c r="AD7" s="151" t="s">
        <v>112</v>
      </c>
      <c r="AE7" s="151"/>
      <c r="AF7" s="151"/>
      <c r="AG7" s="151"/>
    </row>
    <row r="8" spans="2:33" ht="16.5" customHeight="1">
      <c r="B8" s="9" t="s">
        <v>79</v>
      </c>
      <c r="C8" s="10" t="s">
        <v>11</v>
      </c>
      <c r="D8" s="152">
        <v>3.9450318691904269</v>
      </c>
      <c r="E8" s="152">
        <v>3.872679181034175</v>
      </c>
      <c r="F8" s="152">
        <v>3.9942262731877629</v>
      </c>
      <c r="G8" s="152">
        <v>4.2481472955045643</v>
      </c>
      <c r="H8" s="153">
        <v>4.0581770363419665</v>
      </c>
      <c r="I8" s="153">
        <v>3.8354959062523211</v>
      </c>
      <c r="J8" s="153">
        <v>3.8270728504014451</v>
      </c>
      <c r="K8" s="152">
        <v>3.8210574016760979</v>
      </c>
      <c r="L8" s="153">
        <v>3.7605590098405113</v>
      </c>
      <c r="M8" s="68"/>
      <c r="N8" s="62"/>
      <c r="O8" s="9" t="s">
        <v>79</v>
      </c>
      <c r="P8" s="10" t="s">
        <v>11</v>
      </c>
      <c r="Q8" s="154" t="s">
        <v>112</v>
      </c>
      <c r="R8" s="154" t="s">
        <v>112</v>
      </c>
      <c r="S8" s="154" t="s">
        <v>112</v>
      </c>
      <c r="T8" s="68"/>
      <c r="U8" s="9" t="s">
        <v>79</v>
      </c>
      <c r="V8" s="10" t="s">
        <v>11</v>
      </c>
      <c r="W8" s="154" t="s">
        <v>112</v>
      </c>
      <c r="X8" s="154" t="s">
        <v>112</v>
      </c>
      <c r="Y8" s="154" t="s">
        <v>112</v>
      </c>
      <c r="Z8" s="154" t="s">
        <v>112</v>
      </c>
      <c r="AA8" s="154" t="s">
        <v>112</v>
      </c>
      <c r="AB8" s="154" t="s">
        <v>112</v>
      </c>
      <c r="AC8" s="154" t="s">
        <v>112</v>
      </c>
      <c r="AD8" s="154" t="s">
        <v>112</v>
      </c>
      <c r="AE8" s="154"/>
      <c r="AF8" s="154"/>
      <c r="AG8" s="154"/>
    </row>
    <row r="9" spans="2:33" ht="16.5" customHeight="1">
      <c r="B9" s="9" t="s">
        <v>80</v>
      </c>
      <c r="C9" s="10" t="s">
        <v>12</v>
      </c>
      <c r="D9" s="152">
        <v>2.7999139544576352</v>
      </c>
      <c r="E9" s="152">
        <v>2.7547727827241033</v>
      </c>
      <c r="F9" s="152">
        <v>2.7035514545669588</v>
      </c>
      <c r="G9" s="152">
        <v>2.7182673111227791</v>
      </c>
      <c r="H9" s="153">
        <v>2.5933111674861022</v>
      </c>
      <c r="I9" s="153">
        <v>2.584387610355626</v>
      </c>
      <c r="J9" s="153">
        <v>2.5560290997923674</v>
      </c>
      <c r="K9" s="152">
        <v>2.5579673426262857</v>
      </c>
      <c r="L9" s="153">
        <v>2.5016845053589334</v>
      </c>
      <c r="M9" s="68"/>
      <c r="N9" s="62"/>
      <c r="O9" s="9" t="s">
        <v>80</v>
      </c>
      <c r="P9" s="10" t="s">
        <v>12</v>
      </c>
      <c r="Q9" s="154" t="s">
        <v>112</v>
      </c>
      <c r="R9" s="154" t="s">
        <v>112</v>
      </c>
      <c r="S9" s="154" t="s">
        <v>112</v>
      </c>
      <c r="T9" s="68"/>
      <c r="U9" s="9" t="s">
        <v>80</v>
      </c>
      <c r="V9" s="10" t="s">
        <v>12</v>
      </c>
      <c r="W9" s="154" t="s">
        <v>112</v>
      </c>
      <c r="X9" s="154" t="s">
        <v>112</v>
      </c>
      <c r="Y9" s="154" t="s">
        <v>112</v>
      </c>
      <c r="Z9" s="154" t="s">
        <v>112</v>
      </c>
      <c r="AA9" s="154" t="s">
        <v>112</v>
      </c>
      <c r="AB9" s="154" t="s">
        <v>112</v>
      </c>
      <c r="AC9" s="154" t="s">
        <v>112</v>
      </c>
      <c r="AD9" s="154" t="s">
        <v>112</v>
      </c>
      <c r="AE9" s="154"/>
      <c r="AF9" s="154"/>
      <c r="AG9" s="154"/>
    </row>
    <row r="10" spans="2:33" ht="16.5" customHeight="1">
      <c r="B10" s="9"/>
      <c r="C10" s="10" t="s">
        <v>13</v>
      </c>
      <c r="D10" s="152">
        <v>0.75213542289312874</v>
      </c>
      <c r="E10" s="152">
        <v>0.76422728811055773</v>
      </c>
      <c r="F10" s="152">
        <v>0.74668022701529202</v>
      </c>
      <c r="G10" s="152">
        <v>0.74001352083025096</v>
      </c>
      <c r="H10" s="153">
        <v>0.72827661461404947</v>
      </c>
      <c r="I10" s="153">
        <v>0.71284137721120289</v>
      </c>
      <c r="J10" s="153">
        <v>0.68450821357835401</v>
      </c>
      <c r="K10" s="152">
        <v>0.60105329089935933</v>
      </c>
      <c r="L10" s="153">
        <v>0.56979276790350553</v>
      </c>
      <c r="M10" s="68"/>
      <c r="N10" s="62"/>
      <c r="O10" s="9"/>
      <c r="P10" s="10" t="s">
        <v>13</v>
      </c>
      <c r="Q10" s="154" t="s">
        <v>112</v>
      </c>
      <c r="R10" s="154" t="s">
        <v>112</v>
      </c>
      <c r="S10" s="154" t="s">
        <v>112</v>
      </c>
      <c r="T10" s="68"/>
      <c r="U10" s="9"/>
      <c r="V10" s="10" t="s">
        <v>13</v>
      </c>
      <c r="W10" s="154" t="s">
        <v>112</v>
      </c>
      <c r="X10" s="154" t="s">
        <v>112</v>
      </c>
      <c r="Y10" s="154" t="s">
        <v>112</v>
      </c>
      <c r="Z10" s="154" t="s">
        <v>112</v>
      </c>
      <c r="AA10" s="154" t="s">
        <v>112</v>
      </c>
      <c r="AB10" s="154" t="s">
        <v>112</v>
      </c>
      <c r="AC10" s="154" t="s">
        <v>112</v>
      </c>
      <c r="AD10" s="154" t="s">
        <v>112</v>
      </c>
      <c r="AE10" s="154"/>
      <c r="AF10" s="154"/>
      <c r="AG10" s="154"/>
    </row>
    <row r="11" spans="2:33" ht="16.5" customHeight="1">
      <c r="B11" s="9" t="s">
        <v>14</v>
      </c>
      <c r="C11" s="10" t="s">
        <v>15</v>
      </c>
      <c r="D11" s="152">
        <v>1.6171329465402098</v>
      </c>
      <c r="E11" s="152">
        <v>1.5705709987522483</v>
      </c>
      <c r="F11" s="152">
        <v>1.5494703327088857</v>
      </c>
      <c r="G11" s="152">
        <v>1.5776497862822152</v>
      </c>
      <c r="H11" s="153">
        <v>1.4557845335205852</v>
      </c>
      <c r="I11" s="153">
        <v>1.4253018521029011</v>
      </c>
      <c r="J11" s="153">
        <v>1.4352910412744149</v>
      </c>
      <c r="K11" s="152">
        <v>1.4336594711843942</v>
      </c>
      <c r="L11" s="153">
        <v>1.4189962667907638</v>
      </c>
      <c r="M11" s="68"/>
      <c r="N11" s="62"/>
      <c r="O11" s="9" t="s">
        <v>14</v>
      </c>
      <c r="P11" s="10" t="s">
        <v>15</v>
      </c>
      <c r="Q11" s="154" t="s">
        <v>112</v>
      </c>
      <c r="R11" s="154" t="s">
        <v>112</v>
      </c>
      <c r="S11" s="154" t="s">
        <v>112</v>
      </c>
      <c r="T11" s="68"/>
      <c r="U11" s="9" t="s">
        <v>14</v>
      </c>
      <c r="V11" s="10" t="s">
        <v>15</v>
      </c>
      <c r="W11" s="154" t="s">
        <v>112</v>
      </c>
      <c r="X11" s="154" t="s">
        <v>112</v>
      </c>
      <c r="Y11" s="154" t="s">
        <v>112</v>
      </c>
      <c r="Z11" s="154" t="s">
        <v>112</v>
      </c>
      <c r="AA11" s="154" t="s">
        <v>112</v>
      </c>
      <c r="AB11" s="154" t="s">
        <v>112</v>
      </c>
      <c r="AC11" s="154" t="s">
        <v>112</v>
      </c>
      <c r="AD11" s="154" t="s">
        <v>112</v>
      </c>
      <c r="AE11" s="154"/>
      <c r="AF11" s="154"/>
      <c r="AG11" s="154"/>
    </row>
    <row r="12" spans="2:33" ht="16.5" customHeight="1">
      <c r="B12" s="9"/>
      <c r="C12" s="10" t="s">
        <v>16</v>
      </c>
      <c r="D12" s="152">
        <v>2.1946700455045747</v>
      </c>
      <c r="E12" s="152">
        <v>2.2460444698904189</v>
      </c>
      <c r="F12" s="152">
        <v>2.2487311620907566</v>
      </c>
      <c r="G12" s="152">
        <v>2.1621043211996609</v>
      </c>
      <c r="H12" s="153">
        <v>2.1020252271629891</v>
      </c>
      <c r="I12" s="153">
        <v>2.0037020242707495</v>
      </c>
      <c r="J12" s="153">
        <v>1.9688172911890136</v>
      </c>
      <c r="K12" s="152">
        <v>1.9284829181924128</v>
      </c>
      <c r="L12" s="153">
        <v>1.9053966441060104</v>
      </c>
      <c r="M12" s="68"/>
      <c r="N12" s="62"/>
      <c r="O12" s="9"/>
      <c r="P12" s="10" t="s">
        <v>16</v>
      </c>
      <c r="Q12" s="155" t="s">
        <v>112</v>
      </c>
      <c r="R12" s="155" t="s">
        <v>112</v>
      </c>
      <c r="S12" s="155" t="s">
        <v>112</v>
      </c>
      <c r="T12" s="68"/>
      <c r="U12" s="9"/>
      <c r="V12" s="10" t="s">
        <v>16</v>
      </c>
      <c r="W12" s="155" t="s">
        <v>112</v>
      </c>
      <c r="X12" s="155" t="s">
        <v>112</v>
      </c>
      <c r="Y12" s="155" t="s">
        <v>112</v>
      </c>
      <c r="Z12" s="155" t="s">
        <v>112</v>
      </c>
      <c r="AA12" s="155" t="s">
        <v>112</v>
      </c>
      <c r="AB12" s="155" t="s">
        <v>112</v>
      </c>
      <c r="AC12" s="155" t="s">
        <v>112</v>
      </c>
      <c r="AD12" s="155" t="s">
        <v>112</v>
      </c>
      <c r="AE12" s="155"/>
      <c r="AF12" s="155"/>
      <c r="AG12" s="155"/>
    </row>
    <row r="13" spans="2:33" ht="16.5" customHeight="1">
      <c r="B13" s="9"/>
      <c r="C13" s="8" t="s">
        <v>17</v>
      </c>
      <c r="D13" s="148">
        <v>12.80815877437427</v>
      </c>
      <c r="E13" s="148">
        <v>12.654676268210411</v>
      </c>
      <c r="F13" s="148">
        <v>12.64920734878886</v>
      </c>
      <c r="G13" s="148">
        <v>12.900695252700114</v>
      </c>
      <c r="H13" s="149">
        <v>12.29923858008674</v>
      </c>
      <c r="I13" s="149">
        <v>11.925653407630062</v>
      </c>
      <c r="J13" s="149">
        <v>11.795823554850999</v>
      </c>
      <c r="K13" s="148">
        <v>11.66596356850199</v>
      </c>
      <c r="L13" s="149">
        <v>11.454078282099312</v>
      </c>
      <c r="M13" s="68"/>
      <c r="N13" s="32"/>
      <c r="O13" s="87"/>
      <c r="P13" s="201"/>
      <c r="Q13" s="150">
        <v>11.28747556964235</v>
      </c>
      <c r="R13" s="150">
        <v>11.180005270506065</v>
      </c>
      <c r="S13" s="150">
        <v>11.25972659582505</v>
      </c>
      <c r="T13" s="68"/>
      <c r="U13" s="87"/>
      <c r="V13" s="201"/>
      <c r="W13" s="150">
        <v>10.994556121286374</v>
      </c>
      <c r="X13" s="150">
        <v>10.801688641432756</v>
      </c>
      <c r="Y13" s="150">
        <v>10.610005478113546</v>
      </c>
      <c r="Z13" s="150">
        <v>10.4736603779899</v>
      </c>
      <c r="AA13" s="150">
        <v>10.202210545262735</v>
      </c>
      <c r="AB13" s="150">
        <v>9.7627135590897467</v>
      </c>
      <c r="AC13" s="150">
        <v>9.6545687330834475</v>
      </c>
      <c r="AD13" s="150">
        <v>9.2387233870132679</v>
      </c>
      <c r="AE13" s="150">
        <v>8.7723978164681533</v>
      </c>
      <c r="AF13" s="150">
        <v>8.937580110405257</v>
      </c>
      <c r="AG13" s="150">
        <v>8.9217206198845869</v>
      </c>
    </row>
    <row r="14" spans="2:33" ht="16.5" customHeight="1">
      <c r="B14" s="7"/>
      <c r="C14" s="8" t="s">
        <v>18</v>
      </c>
      <c r="D14" s="148">
        <v>3.1998912802944446</v>
      </c>
      <c r="E14" s="148">
        <v>3.1940025921459183</v>
      </c>
      <c r="F14" s="148">
        <v>3.1131480335803139</v>
      </c>
      <c r="G14" s="148">
        <v>3.1063012517183686</v>
      </c>
      <c r="H14" s="149">
        <v>3.0081029465894136</v>
      </c>
      <c r="I14" s="149">
        <v>2.8380685551457394</v>
      </c>
      <c r="J14" s="149">
        <v>2.9627804402840066</v>
      </c>
      <c r="K14" s="148">
        <v>2.935431939344133</v>
      </c>
      <c r="L14" s="149">
        <v>2.9084251780482484</v>
      </c>
      <c r="M14" s="68"/>
      <c r="N14" s="62"/>
      <c r="O14" s="7"/>
      <c r="P14" s="8" t="s">
        <v>18</v>
      </c>
      <c r="Q14" s="151" t="s">
        <v>112</v>
      </c>
      <c r="R14" s="151" t="s">
        <v>112</v>
      </c>
      <c r="S14" s="151" t="s">
        <v>112</v>
      </c>
      <c r="T14" s="68"/>
      <c r="U14" s="7"/>
      <c r="V14" s="8" t="s">
        <v>18</v>
      </c>
      <c r="W14" s="151" t="s">
        <v>112</v>
      </c>
      <c r="X14" s="151" t="s">
        <v>112</v>
      </c>
      <c r="Y14" s="151" t="s">
        <v>112</v>
      </c>
      <c r="Z14" s="151" t="s">
        <v>112</v>
      </c>
      <c r="AA14" s="151" t="s">
        <v>112</v>
      </c>
      <c r="AB14" s="151" t="s">
        <v>112</v>
      </c>
      <c r="AC14" s="151" t="s">
        <v>112</v>
      </c>
      <c r="AD14" s="151" t="s">
        <v>112</v>
      </c>
      <c r="AE14" s="151"/>
      <c r="AF14" s="151"/>
      <c r="AG14" s="151"/>
    </row>
    <row r="15" spans="2:33" ht="16.5" customHeight="1">
      <c r="B15" s="9"/>
      <c r="C15" s="10" t="s">
        <v>19</v>
      </c>
      <c r="D15" s="152">
        <v>4.9071576591978801</v>
      </c>
      <c r="E15" s="152">
        <v>4.9667726868136057</v>
      </c>
      <c r="F15" s="152">
        <v>4.8960066778320588</v>
      </c>
      <c r="G15" s="152">
        <v>4.7518044539687301</v>
      </c>
      <c r="H15" s="153">
        <v>4.7572432140704928</v>
      </c>
      <c r="I15" s="153">
        <v>4.610424361542786</v>
      </c>
      <c r="J15" s="153">
        <v>4.7992392465016822</v>
      </c>
      <c r="K15" s="152">
        <v>4.8713052133482693</v>
      </c>
      <c r="L15" s="153">
        <v>5.0490508076119589</v>
      </c>
      <c r="M15" s="68"/>
      <c r="N15" s="62"/>
      <c r="O15" s="9"/>
      <c r="P15" s="10" t="s">
        <v>19</v>
      </c>
      <c r="Q15" s="154" t="s">
        <v>112</v>
      </c>
      <c r="R15" s="154" t="s">
        <v>112</v>
      </c>
      <c r="S15" s="154" t="s">
        <v>112</v>
      </c>
      <c r="T15" s="68"/>
      <c r="U15" s="9"/>
      <c r="V15" s="10" t="s">
        <v>19</v>
      </c>
      <c r="W15" s="154" t="s">
        <v>112</v>
      </c>
      <c r="X15" s="154" t="s">
        <v>112</v>
      </c>
      <c r="Y15" s="154" t="s">
        <v>112</v>
      </c>
      <c r="Z15" s="154" t="s">
        <v>112</v>
      </c>
      <c r="AA15" s="154" t="s">
        <v>112</v>
      </c>
      <c r="AB15" s="154" t="s">
        <v>112</v>
      </c>
      <c r="AC15" s="154" t="s">
        <v>112</v>
      </c>
      <c r="AD15" s="154" t="s">
        <v>112</v>
      </c>
      <c r="AE15" s="154"/>
      <c r="AF15" s="154"/>
      <c r="AG15" s="154"/>
    </row>
    <row r="16" spans="2:33" ht="16.5" customHeight="1">
      <c r="B16" s="9" t="s">
        <v>20</v>
      </c>
      <c r="C16" s="10" t="s">
        <v>21</v>
      </c>
      <c r="D16" s="152">
        <v>5.1140957351134491</v>
      </c>
      <c r="E16" s="152">
        <v>4.9982730619444533</v>
      </c>
      <c r="F16" s="152">
        <v>4.9592755939740831</v>
      </c>
      <c r="G16" s="152">
        <v>4.7653715762378797</v>
      </c>
      <c r="H16" s="153">
        <v>4.6394182510885535</v>
      </c>
      <c r="I16" s="153">
        <v>4.38368359898673</v>
      </c>
      <c r="J16" s="153">
        <v>4.3826559577618118</v>
      </c>
      <c r="K16" s="152">
        <v>4.5081692123689168</v>
      </c>
      <c r="L16" s="153">
        <v>4.4876827468103411</v>
      </c>
      <c r="M16" s="68"/>
      <c r="N16" s="62"/>
      <c r="O16" s="9" t="s">
        <v>79</v>
      </c>
      <c r="P16" s="10" t="s">
        <v>21</v>
      </c>
      <c r="Q16" s="154" t="s">
        <v>112</v>
      </c>
      <c r="R16" s="154" t="s">
        <v>112</v>
      </c>
      <c r="S16" s="154" t="s">
        <v>112</v>
      </c>
      <c r="T16" s="68"/>
      <c r="U16" s="9" t="s">
        <v>79</v>
      </c>
      <c r="V16" s="10" t="s">
        <v>21</v>
      </c>
      <c r="W16" s="154" t="s">
        <v>112</v>
      </c>
      <c r="X16" s="154" t="s">
        <v>112</v>
      </c>
      <c r="Y16" s="154" t="s">
        <v>112</v>
      </c>
      <c r="Z16" s="154" t="s">
        <v>112</v>
      </c>
      <c r="AA16" s="154" t="s">
        <v>112</v>
      </c>
      <c r="AB16" s="154" t="s">
        <v>112</v>
      </c>
      <c r="AC16" s="154" t="s">
        <v>112</v>
      </c>
      <c r="AD16" s="154" t="s">
        <v>112</v>
      </c>
      <c r="AE16" s="154"/>
      <c r="AF16" s="154"/>
      <c r="AG16" s="154"/>
    </row>
    <row r="17" spans="2:33" ht="16.5" customHeight="1">
      <c r="B17" s="9"/>
      <c r="C17" s="10" t="s">
        <v>22</v>
      </c>
      <c r="D17" s="152">
        <v>2.394595119023005</v>
      </c>
      <c r="E17" s="152">
        <v>2.3487638802531818</v>
      </c>
      <c r="F17" s="152">
        <v>2.343883626524824</v>
      </c>
      <c r="G17" s="152">
        <v>2.2604214460949921</v>
      </c>
      <c r="H17" s="153">
        <v>2.1458766357799965</v>
      </c>
      <c r="I17" s="153">
        <v>2.0410304515822077</v>
      </c>
      <c r="J17" s="153">
        <v>1.9782157320188927</v>
      </c>
      <c r="K17" s="152">
        <v>1.8997561704254307</v>
      </c>
      <c r="L17" s="153">
        <v>1.8640754616538902</v>
      </c>
      <c r="M17" s="68"/>
      <c r="N17" s="62"/>
      <c r="O17" s="9" t="s">
        <v>79</v>
      </c>
      <c r="P17" s="10" t="s">
        <v>22</v>
      </c>
      <c r="Q17" s="154" t="s">
        <v>112</v>
      </c>
      <c r="R17" s="154" t="s">
        <v>112</v>
      </c>
      <c r="S17" s="154" t="s">
        <v>112</v>
      </c>
      <c r="T17" s="68"/>
      <c r="U17" s="9" t="s">
        <v>79</v>
      </c>
      <c r="V17" s="10" t="s">
        <v>22</v>
      </c>
      <c r="W17" s="154" t="s">
        <v>112</v>
      </c>
      <c r="X17" s="154" t="s">
        <v>112</v>
      </c>
      <c r="Y17" s="154" t="s">
        <v>112</v>
      </c>
      <c r="Z17" s="154" t="s">
        <v>112</v>
      </c>
      <c r="AA17" s="154" t="s">
        <v>112</v>
      </c>
      <c r="AB17" s="154" t="s">
        <v>112</v>
      </c>
      <c r="AC17" s="154" t="s">
        <v>112</v>
      </c>
      <c r="AD17" s="154" t="s">
        <v>112</v>
      </c>
      <c r="AE17" s="154"/>
      <c r="AF17" s="154"/>
      <c r="AG17" s="154"/>
    </row>
    <row r="18" spans="2:33" ht="16.5" customHeight="1">
      <c r="B18" s="9"/>
      <c r="C18" s="10" t="s">
        <v>23</v>
      </c>
      <c r="D18" s="152">
        <v>5.32968196942549</v>
      </c>
      <c r="E18" s="152">
        <v>5.3355888163235274</v>
      </c>
      <c r="F18" s="152">
        <v>5.2691253778098988</v>
      </c>
      <c r="G18" s="152">
        <v>5.1753586162532343</v>
      </c>
      <c r="H18" s="153">
        <v>5.1265925632086855</v>
      </c>
      <c r="I18" s="153">
        <v>4.9157521981093746</v>
      </c>
      <c r="J18" s="153">
        <v>4.721624078319878</v>
      </c>
      <c r="K18" s="152">
        <v>4.6307795625535366</v>
      </c>
      <c r="L18" s="153">
        <v>4.483269804995067</v>
      </c>
      <c r="M18" s="68"/>
      <c r="N18" s="62"/>
      <c r="O18" s="9" t="s">
        <v>87</v>
      </c>
      <c r="P18" s="10" t="s">
        <v>23</v>
      </c>
      <c r="Q18" s="154" t="s">
        <v>112</v>
      </c>
      <c r="R18" s="154" t="s">
        <v>112</v>
      </c>
      <c r="S18" s="154" t="s">
        <v>112</v>
      </c>
      <c r="T18" s="68"/>
      <c r="U18" s="9" t="s">
        <v>87</v>
      </c>
      <c r="V18" s="10" t="s">
        <v>23</v>
      </c>
      <c r="W18" s="154" t="s">
        <v>112</v>
      </c>
      <c r="X18" s="154" t="s">
        <v>112</v>
      </c>
      <c r="Y18" s="154" t="s">
        <v>112</v>
      </c>
      <c r="Z18" s="154" t="s">
        <v>112</v>
      </c>
      <c r="AA18" s="154" t="s">
        <v>112</v>
      </c>
      <c r="AB18" s="154" t="s">
        <v>112</v>
      </c>
      <c r="AC18" s="154" t="s">
        <v>112</v>
      </c>
      <c r="AD18" s="154" t="s">
        <v>112</v>
      </c>
      <c r="AE18" s="154"/>
      <c r="AF18" s="154"/>
      <c r="AG18" s="154"/>
    </row>
    <row r="19" spans="2:33" ht="16.5" customHeight="1">
      <c r="B19" s="9"/>
      <c r="C19" s="10" t="s">
        <v>24</v>
      </c>
      <c r="D19" s="152">
        <v>0.38555161624269491</v>
      </c>
      <c r="E19" s="152">
        <v>0.36310542814976754</v>
      </c>
      <c r="F19" s="152">
        <v>0.35821018897091234</v>
      </c>
      <c r="G19" s="152">
        <v>0.32890478960366731</v>
      </c>
      <c r="H19" s="153">
        <v>0.30669171065363982</v>
      </c>
      <c r="I19" s="153">
        <v>0.30129373472819765</v>
      </c>
      <c r="J19" s="153">
        <v>0.30511986133311508</v>
      </c>
      <c r="K19" s="152">
        <v>0.27909461359568111</v>
      </c>
      <c r="L19" s="153">
        <v>0.27222443838338417</v>
      </c>
      <c r="M19" s="68"/>
      <c r="N19" s="62"/>
      <c r="O19" s="9"/>
      <c r="P19" s="10" t="s">
        <v>24</v>
      </c>
      <c r="Q19" s="154" t="s">
        <v>112</v>
      </c>
      <c r="R19" s="154" t="s">
        <v>112</v>
      </c>
      <c r="S19" s="154" t="s">
        <v>112</v>
      </c>
      <c r="T19" s="68"/>
      <c r="U19" s="9"/>
      <c r="V19" s="10" t="s">
        <v>24</v>
      </c>
      <c r="W19" s="154" t="s">
        <v>112</v>
      </c>
      <c r="X19" s="154" t="s">
        <v>112</v>
      </c>
      <c r="Y19" s="154" t="s">
        <v>112</v>
      </c>
      <c r="Z19" s="154" t="s">
        <v>112</v>
      </c>
      <c r="AA19" s="154" t="s">
        <v>112</v>
      </c>
      <c r="AB19" s="154" t="s">
        <v>112</v>
      </c>
      <c r="AC19" s="154" t="s">
        <v>112</v>
      </c>
      <c r="AD19" s="154" t="s">
        <v>112</v>
      </c>
      <c r="AE19" s="154"/>
      <c r="AF19" s="154"/>
      <c r="AG19" s="154"/>
    </row>
    <row r="20" spans="2:33" ht="16.5" customHeight="1">
      <c r="B20" s="9"/>
      <c r="C20" s="10" t="s">
        <v>25</v>
      </c>
      <c r="D20" s="152">
        <v>2.1033374987418383</v>
      </c>
      <c r="E20" s="152">
        <v>2.0995979263564792</v>
      </c>
      <c r="F20" s="152">
        <v>2.0912323378888553</v>
      </c>
      <c r="G20" s="152">
        <v>1.9347036839010072</v>
      </c>
      <c r="H20" s="153">
        <v>1.8848597514681642</v>
      </c>
      <c r="I20" s="153">
        <v>1.8330924126162467</v>
      </c>
      <c r="J20" s="153">
        <v>1.800928538209517</v>
      </c>
      <c r="K20" s="152">
        <v>1.6670034350373815</v>
      </c>
      <c r="L20" s="153">
        <v>1.6191659121350142</v>
      </c>
      <c r="M20" s="68"/>
      <c r="N20" s="62"/>
      <c r="O20" s="9"/>
      <c r="P20" s="10" t="s">
        <v>25</v>
      </c>
      <c r="Q20" s="154" t="s">
        <v>112</v>
      </c>
      <c r="R20" s="154" t="s">
        <v>112</v>
      </c>
      <c r="S20" s="154" t="s">
        <v>112</v>
      </c>
      <c r="T20" s="68"/>
      <c r="U20" s="9"/>
      <c r="V20" s="10" t="s">
        <v>25</v>
      </c>
      <c r="W20" s="154" t="s">
        <v>112</v>
      </c>
      <c r="X20" s="154" t="s">
        <v>112</v>
      </c>
      <c r="Y20" s="154" t="s">
        <v>112</v>
      </c>
      <c r="Z20" s="154" t="s">
        <v>112</v>
      </c>
      <c r="AA20" s="154" t="s">
        <v>112</v>
      </c>
      <c r="AB20" s="154" t="s">
        <v>112</v>
      </c>
      <c r="AC20" s="154" t="s">
        <v>112</v>
      </c>
      <c r="AD20" s="154" t="s">
        <v>112</v>
      </c>
      <c r="AE20" s="154"/>
      <c r="AF20" s="154"/>
      <c r="AG20" s="154"/>
    </row>
    <row r="21" spans="2:33" ht="16.5" customHeight="1">
      <c r="B21" s="9" t="s">
        <v>10</v>
      </c>
      <c r="C21" s="10" t="s">
        <v>26</v>
      </c>
      <c r="D21" s="152">
        <v>0.47226938940731411</v>
      </c>
      <c r="E21" s="152">
        <v>0.48883237572314964</v>
      </c>
      <c r="F21" s="152">
        <v>0.45053963089995558</v>
      </c>
      <c r="G21" s="152">
        <v>0.43510936222240149</v>
      </c>
      <c r="H21" s="153">
        <v>0.47029875984355074</v>
      </c>
      <c r="I21" s="153">
        <v>0.45734248953254453</v>
      </c>
      <c r="J21" s="153">
        <v>0.45776649348334308</v>
      </c>
      <c r="K21" s="152">
        <v>0.42415425637544257</v>
      </c>
      <c r="L21" s="153">
        <v>0.42920655829435089</v>
      </c>
      <c r="M21" s="68"/>
      <c r="N21" s="62"/>
      <c r="O21" s="9" t="s">
        <v>79</v>
      </c>
      <c r="P21" s="10" t="s">
        <v>26</v>
      </c>
      <c r="Q21" s="154" t="s">
        <v>112</v>
      </c>
      <c r="R21" s="154" t="s">
        <v>112</v>
      </c>
      <c r="S21" s="154" t="s">
        <v>112</v>
      </c>
      <c r="T21" s="68"/>
      <c r="U21" s="9" t="s">
        <v>79</v>
      </c>
      <c r="V21" s="10" t="s">
        <v>26</v>
      </c>
      <c r="W21" s="154" t="s">
        <v>112</v>
      </c>
      <c r="X21" s="154" t="s">
        <v>112</v>
      </c>
      <c r="Y21" s="154" t="s">
        <v>112</v>
      </c>
      <c r="Z21" s="154" t="s">
        <v>112</v>
      </c>
      <c r="AA21" s="154" t="s">
        <v>112</v>
      </c>
      <c r="AB21" s="154" t="s">
        <v>112</v>
      </c>
      <c r="AC21" s="154" t="s">
        <v>112</v>
      </c>
      <c r="AD21" s="154" t="s">
        <v>112</v>
      </c>
      <c r="AE21" s="154"/>
      <c r="AF21" s="154"/>
      <c r="AG21" s="154"/>
    </row>
    <row r="22" spans="2:33" ht="16.5" customHeight="1">
      <c r="B22" s="9"/>
      <c r="C22" s="10" t="s">
        <v>27</v>
      </c>
      <c r="D22" s="152">
        <v>3.0624291659505287</v>
      </c>
      <c r="E22" s="152">
        <v>3.0294721609714927</v>
      </c>
      <c r="F22" s="152">
        <v>3.023494005136425</v>
      </c>
      <c r="G22" s="152">
        <v>2.8159434696116934</v>
      </c>
      <c r="H22" s="153">
        <v>2.7153550185371862</v>
      </c>
      <c r="I22" s="153">
        <v>2.722014543889383</v>
      </c>
      <c r="J22" s="153">
        <v>2.6290490893396363</v>
      </c>
      <c r="K22" s="152">
        <v>2.5321445699664982</v>
      </c>
      <c r="L22" s="153">
        <v>2.4722067517312074</v>
      </c>
      <c r="M22" s="68"/>
      <c r="N22" s="62"/>
      <c r="O22" s="9" t="s">
        <v>80</v>
      </c>
      <c r="P22" s="10" t="s">
        <v>28</v>
      </c>
      <c r="Q22" s="155" t="s">
        <v>112</v>
      </c>
      <c r="R22" s="155" t="s">
        <v>112</v>
      </c>
      <c r="S22" s="155" t="s">
        <v>112</v>
      </c>
      <c r="T22" s="68"/>
      <c r="U22" s="9" t="s">
        <v>80</v>
      </c>
      <c r="V22" s="10" t="s">
        <v>28</v>
      </c>
      <c r="W22" s="155" t="s">
        <v>112</v>
      </c>
      <c r="X22" s="155" t="s">
        <v>112</v>
      </c>
      <c r="Y22" s="155" t="s">
        <v>112</v>
      </c>
      <c r="Z22" s="155" t="s">
        <v>112</v>
      </c>
      <c r="AA22" s="155" t="s">
        <v>112</v>
      </c>
      <c r="AB22" s="155" t="s">
        <v>112</v>
      </c>
      <c r="AC22" s="155" t="s">
        <v>112</v>
      </c>
      <c r="AD22" s="155" t="s">
        <v>112</v>
      </c>
      <c r="AE22" s="155"/>
      <c r="AF22" s="155"/>
      <c r="AG22" s="155"/>
    </row>
    <row r="23" spans="2:33" ht="16.5" customHeight="1">
      <c r="B23" s="9"/>
      <c r="C23" s="10" t="s">
        <v>28</v>
      </c>
      <c r="D23" s="152">
        <v>1.7173680092993138</v>
      </c>
      <c r="E23" s="152">
        <v>1.7425692701668751</v>
      </c>
      <c r="F23" s="152">
        <v>1.707670299755172</v>
      </c>
      <c r="G23" s="152">
        <v>1.6083449553006053</v>
      </c>
      <c r="H23" s="153">
        <v>1.6165849495458529</v>
      </c>
      <c r="I23" s="153">
        <v>1.6117708512422348</v>
      </c>
      <c r="J23" s="153">
        <v>1.6079483758557871</v>
      </c>
      <c r="K23" s="152">
        <v>1.572632938589795</v>
      </c>
      <c r="L23" s="153">
        <v>1.5297558736168348</v>
      </c>
      <c r="M23" s="68"/>
      <c r="N23" s="62"/>
      <c r="O23" s="9" t="s">
        <v>79</v>
      </c>
      <c r="P23" s="8" t="s">
        <v>17</v>
      </c>
      <c r="Q23" s="155">
        <v>22.5655897342867</v>
      </c>
      <c r="R23" s="155">
        <v>22.222487023907764</v>
      </c>
      <c r="S23" s="155">
        <v>21.96052727014764</v>
      </c>
      <c r="T23" s="68"/>
      <c r="U23" s="9" t="s">
        <v>79</v>
      </c>
      <c r="V23" s="8" t="s">
        <v>17</v>
      </c>
      <c r="W23" s="150">
        <v>21.457721570766982</v>
      </c>
      <c r="X23" s="150">
        <v>21.481907498474381</v>
      </c>
      <c r="Y23" s="150">
        <v>21.392473925406094</v>
      </c>
      <c r="Z23" s="150">
        <v>21.260581008616793</v>
      </c>
      <c r="AA23" s="150">
        <v>20.575208784915919</v>
      </c>
      <c r="AB23" s="150">
        <v>19.817387099526876</v>
      </c>
      <c r="AC23" s="150">
        <v>20.135319849120201</v>
      </c>
      <c r="AD23" s="150">
        <v>19.219715557876636</v>
      </c>
      <c r="AE23" s="150">
        <v>18.559958605856135</v>
      </c>
      <c r="AF23" s="150">
        <v>18.39186512232763</v>
      </c>
      <c r="AG23" s="150">
        <v>18.162588938524397</v>
      </c>
    </row>
    <row r="24" spans="2:33" ht="16.5" customHeight="1">
      <c r="B24" s="9"/>
      <c r="C24" s="8" t="s">
        <v>17</v>
      </c>
      <c r="D24" s="148">
        <v>28.68637744269596</v>
      </c>
      <c r="E24" s="148">
        <v>28.566941591788453</v>
      </c>
      <c r="F24" s="148">
        <v>28.21260422349998</v>
      </c>
      <c r="G24" s="148">
        <v>27.18228140953498</v>
      </c>
      <c r="H24" s="149">
        <v>26.671023800785537</v>
      </c>
      <c r="I24" s="149">
        <v>25.714438569891851</v>
      </c>
      <c r="J24" s="149">
        <v>25.64532781310767</v>
      </c>
      <c r="K24" s="148">
        <v>25.320454522532586</v>
      </c>
      <c r="L24" s="149">
        <v>25.115046090822528</v>
      </c>
      <c r="M24" s="68"/>
      <c r="N24" s="62"/>
      <c r="O24" s="9"/>
      <c r="P24" s="8" t="s">
        <v>89</v>
      </c>
      <c r="Q24" s="156">
        <v>3.6624143867851878E-3</v>
      </c>
      <c r="R24" s="156">
        <v>4.0463221589117585E-3</v>
      </c>
      <c r="S24" s="156">
        <v>3.936451930142886E-3</v>
      </c>
      <c r="T24" s="68"/>
      <c r="U24" s="9"/>
      <c r="V24" s="8" t="s">
        <v>89</v>
      </c>
      <c r="W24" s="156">
        <v>3.5599564677776083E-3</v>
      </c>
      <c r="X24" s="156">
        <v>8.1843762644221915E-4</v>
      </c>
      <c r="Y24" s="156" t="s">
        <v>73</v>
      </c>
      <c r="Z24" s="156" t="s">
        <v>73</v>
      </c>
      <c r="AA24" s="156" t="s">
        <v>73</v>
      </c>
      <c r="AB24" s="156" t="s">
        <v>73</v>
      </c>
      <c r="AC24" s="156" t="s">
        <v>73</v>
      </c>
      <c r="AD24" s="156" t="s">
        <v>73</v>
      </c>
      <c r="AE24" s="156" t="s">
        <v>73</v>
      </c>
      <c r="AF24" s="156" t="s">
        <v>73</v>
      </c>
      <c r="AG24" s="156" t="s">
        <v>73</v>
      </c>
    </row>
    <row r="25" spans="2:33" ht="16.5" customHeight="1">
      <c r="B25" s="7"/>
      <c r="C25" s="8" t="s">
        <v>29</v>
      </c>
      <c r="D25" s="148">
        <v>1.6116460897424485</v>
      </c>
      <c r="E25" s="148">
        <v>1.6352556737739883</v>
      </c>
      <c r="F25" s="148">
        <v>1.6274447974555155</v>
      </c>
      <c r="G25" s="148">
        <v>1.5682845548995739</v>
      </c>
      <c r="H25" s="149">
        <v>1.5565730544266951</v>
      </c>
      <c r="I25" s="149">
        <v>1.4547525268973307</v>
      </c>
      <c r="J25" s="149">
        <v>1.4594460746250073</v>
      </c>
      <c r="K25" s="148">
        <v>1.4366156135090835</v>
      </c>
      <c r="L25" s="149">
        <v>1.4357584687057017</v>
      </c>
      <c r="M25" s="68"/>
      <c r="N25" s="62"/>
      <c r="O25" s="9"/>
      <c r="P25" s="8" t="s">
        <v>90</v>
      </c>
      <c r="Q25" s="156">
        <v>4.8775144870737306E-3</v>
      </c>
      <c r="R25" s="156">
        <v>4.6978486082280592E-3</v>
      </c>
      <c r="S25" s="156">
        <v>4.053707945083313E-3</v>
      </c>
      <c r="T25" s="68"/>
      <c r="U25" s="9"/>
      <c r="V25" s="8" t="s">
        <v>90</v>
      </c>
      <c r="W25" s="156">
        <v>3.7110866951832609E-3</v>
      </c>
      <c r="X25" s="156">
        <v>3.5977153995689218E-3</v>
      </c>
      <c r="Y25" s="156">
        <v>3.4896844409655092E-3</v>
      </c>
      <c r="Z25" s="156">
        <v>3.2941739135587847E-3</v>
      </c>
      <c r="AA25" s="156">
        <v>3.0057244282347675E-3</v>
      </c>
      <c r="AB25" s="156">
        <v>2.2755501616588758E-3</v>
      </c>
      <c r="AC25" s="156">
        <v>2.6938972989369345E-3</v>
      </c>
      <c r="AD25" s="156">
        <v>2.5031627190830138E-3</v>
      </c>
      <c r="AE25" s="150">
        <v>1.7271496121199293E-3</v>
      </c>
      <c r="AF25" s="150">
        <v>1.7059518346902215E-3</v>
      </c>
      <c r="AG25" s="150">
        <v>1.9534140558894657E-4</v>
      </c>
    </row>
    <row r="26" spans="2:33" ht="16.5" customHeight="1">
      <c r="B26" s="9" t="s">
        <v>14</v>
      </c>
      <c r="C26" s="10" t="s">
        <v>30</v>
      </c>
      <c r="D26" s="152">
        <v>0.46563792341001969</v>
      </c>
      <c r="E26" s="152">
        <v>0.4943417382532978</v>
      </c>
      <c r="F26" s="152">
        <v>0.47836393114555853</v>
      </c>
      <c r="G26" s="152">
        <v>0.45951949953342991</v>
      </c>
      <c r="H26" s="153">
        <v>0.45199307601810612</v>
      </c>
      <c r="I26" s="153">
        <v>0.44363000603037628</v>
      </c>
      <c r="J26" s="153">
        <v>0.43782515223913521</v>
      </c>
      <c r="K26" s="152">
        <v>0.41878103297350699</v>
      </c>
      <c r="L26" s="153">
        <v>0.3832805669915092</v>
      </c>
      <c r="M26" s="68"/>
      <c r="N26" s="32"/>
      <c r="O26" s="87"/>
      <c r="P26" s="8" t="s">
        <v>91</v>
      </c>
      <c r="Q26" s="150">
        <v>22.574129663160562</v>
      </c>
      <c r="R26" s="150">
        <v>22.231231194674901</v>
      </c>
      <c r="S26" s="150">
        <v>21.968517430022867</v>
      </c>
      <c r="T26" s="68"/>
      <c r="U26" s="87"/>
      <c r="V26" s="8" t="s">
        <v>91</v>
      </c>
      <c r="W26" s="150">
        <v>21.464992613929944</v>
      </c>
      <c r="X26" s="150">
        <v>21.486340702284277</v>
      </c>
      <c r="Y26" s="150">
        <v>21.395963609847062</v>
      </c>
      <c r="Z26" s="150">
        <v>21.263875182530352</v>
      </c>
      <c r="AA26" s="150">
        <v>20.578214509344154</v>
      </c>
      <c r="AB26" s="150">
        <v>19.819645410672155</v>
      </c>
      <c r="AC26" s="150">
        <v>20.138013746419137</v>
      </c>
      <c r="AD26" s="150">
        <v>19.222218720595716</v>
      </c>
      <c r="AE26" s="150">
        <v>18.561685755468254</v>
      </c>
      <c r="AF26" s="150">
        <v>18.393571074162317</v>
      </c>
      <c r="AG26" s="150">
        <v>18.162784279929983</v>
      </c>
    </row>
    <row r="27" spans="2:33" ht="16.5" customHeight="1">
      <c r="B27" s="9"/>
      <c r="C27" s="10" t="s">
        <v>31</v>
      </c>
      <c r="D27" s="152">
        <v>0.63260551934189702</v>
      </c>
      <c r="E27" s="152">
        <v>0.66116011067778524</v>
      </c>
      <c r="F27" s="152">
        <v>0.65276398812264014</v>
      </c>
      <c r="G27" s="152">
        <v>0.6222181390288184</v>
      </c>
      <c r="H27" s="153">
        <v>0.61306164170878552</v>
      </c>
      <c r="I27" s="153">
        <v>0.61202345873503383</v>
      </c>
      <c r="J27" s="153">
        <v>0.59752928516013937</v>
      </c>
      <c r="K27" s="152">
        <v>0.58554223823098872</v>
      </c>
      <c r="L27" s="153">
        <v>0.56750780593591255</v>
      </c>
      <c r="M27" s="68"/>
      <c r="N27" s="62"/>
      <c r="O27" s="9"/>
      <c r="P27" s="8" t="s">
        <v>29</v>
      </c>
      <c r="Q27" s="154" t="s">
        <v>112</v>
      </c>
      <c r="R27" s="154" t="s">
        <v>112</v>
      </c>
      <c r="S27" s="154" t="s">
        <v>112</v>
      </c>
      <c r="T27" s="68"/>
      <c r="U27" s="9"/>
      <c r="V27" s="8" t="s">
        <v>29</v>
      </c>
      <c r="W27" s="154" t="s">
        <v>112</v>
      </c>
      <c r="X27" s="154" t="s">
        <v>112</v>
      </c>
      <c r="Y27" s="154" t="s">
        <v>112</v>
      </c>
      <c r="Z27" s="154" t="s">
        <v>112</v>
      </c>
      <c r="AA27" s="154" t="s">
        <v>112</v>
      </c>
      <c r="AB27" s="154" t="s">
        <v>112</v>
      </c>
      <c r="AC27" s="154" t="s">
        <v>112</v>
      </c>
      <c r="AD27" s="154" t="s">
        <v>112</v>
      </c>
      <c r="AE27" s="154"/>
      <c r="AF27" s="154"/>
      <c r="AG27" s="154"/>
    </row>
    <row r="28" spans="2:33" ht="16.5" customHeight="1">
      <c r="B28" s="9" t="s">
        <v>32</v>
      </c>
      <c r="C28" s="10" t="s">
        <v>33</v>
      </c>
      <c r="D28" s="152">
        <v>0.25263160189692629</v>
      </c>
      <c r="E28" s="152">
        <v>0.25961726952698372</v>
      </c>
      <c r="F28" s="152">
        <v>0.25726407050692446</v>
      </c>
      <c r="G28" s="152">
        <v>0.23867096327814435</v>
      </c>
      <c r="H28" s="153">
        <v>0.23436280756990083</v>
      </c>
      <c r="I28" s="153">
        <v>0.23160592400063787</v>
      </c>
      <c r="J28" s="153">
        <v>0.22852777065862262</v>
      </c>
      <c r="K28" s="152">
        <v>0.2236582504715047</v>
      </c>
      <c r="L28" s="153">
        <v>0.22476351079696857</v>
      </c>
      <c r="M28" s="68"/>
      <c r="N28" s="62"/>
      <c r="O28" s="9" t="s">
        <v>14</v>
      </c>
      <c r="P28" s="10" t="s">
        <v>30</v>
      </c>
      <c r="Q28" s="154" t="s">
        <v>112</v>
      </c>
      <c r="R28" s="154" t="s">
        <v>112</v>
      </c>
      <c r="S28" s="154" t="s">
        <v>112</v>
      </c>
      <c r="T28" s="68"/>
      <c r="U28" s="9" t="s">
        <v>14</v>
      </c>
      <c r="V28" s="10" t="s">
        <v>30</v>
      </c>
      <c r="W28" s="154" t="s">
        <v>112</v>
      </c>
      <c r="X28" s="154" t="s">
        <v>112</v>
      </c>
      <c r="Y28" s="154" t="s">
        <v>112</v>
      </c>
      <c r="Z28" s="154" t="s">
        <v>112</v>
      </c>
      <c r="AA28" s="154" t="s">
        <v>112</v>
      </c>
      <c r="AB28" s="154" t="s">
        <v>112</v>
      </c>
      <c r="AC28" s="154" t="s">
        <v>112</v>
      </c>
      <c r="AD28" s="154" t="s">
        <v>112</v>
      </c>
      <c r="AE28" s="154"/>
      <c r="AF28" s="154"/>
      <c r="AG28" s="154"/>
    </row>
    <row r="29" spans="2:33" ht="16.5" customHeight="1">
      <c r="B29" s="9"/>
      <c r="C29" s="8" t="s">
        <v>17</v>
      </c>
      <c r="D29" s="148">
        <v>2.9625211343912916</v>
      </c>
      <c r="E29" s="148">
        <v>3.0503747922320552</v>
      </c>
      <c r="F29" s="148">
        <v>3.0163903210551535</v>
      </c>
      <c r="G29" s="148">
        <v>2.8886753521175659</v>
      </c>
      <c r="H29" s="149">
        <v>2.8559905797234877</v>
      </c>
      <c r="I29" s="149">
        <v>2.7420465431469698</v>
      </c>
      <c r="J29" s="149">
        <v>2.7233109423861706</v>
      </c>
      <c r="K29" s="148">
        <v>2.6646145242575825</v>
      </c>
      <c r="L29" s="149">
        <v>2.6113277948878597</v>
      </c>
      <c r="M29" s="68"/>
      <c r="N29" s="62"/>
      <c r="O29" s="9"/>
      <c r="P29" s="10" t="s">
        <v>31</v>
      </c>
      <c r="Q29" s="154" t="s">
        <v>112</v>
      </c>
      <c r="R29" s="154" t="s">
        <v>112</v>
      </c>
      <c r="S29" s="154" t="s">
        <v>112</v>
      </c>
      <c r="T29" s="68"/>
      <c r="U29" s="9"/>
      <c r="V29" s="10" t="s">
        <v>31</v>
      </c>
      <c r="W29" s="154" t="s">
        <v>112</v>
      </c>
      <c r="X29" s="154" t="s">
        <v>112</v>
      </c>
      <c r="Y29" s="154" t="s">
        <v>112</v>
      </c>
      <c r="Z29" s="154" t="s">
        <v>112</v>
      </c>
      <c r="AA29" s="154" t="s">
        <v>112</v>
      </c>
      <c r="AB29" s="154" t="s">
        <v>112</v>
      </c>
      <c r="AC29" s="154" t="s">
        <v>112</v>
      </c>
      <c r="AD29" s="154" t="s">
        <v>112</v>
      </c>
      <c r="AE29" s="154"/>
      <c r="AF29" s="154"/>
      <c r="AG29" s="154"/>
    </row>
    <row r="30" spans="2:33" ht="16.5" customHeight="1">
      <c r="B30" s="7"/>
      <c r="C30" s="8" t="s">
        <v>34</v>
      </c>
      <c r="D30" s="148">
        <v>1.3479317638500437</v>
      </c>
      <c r="E30" s="148">
        <v>1.3391228618960225</v>
      </c>
      <c r="F30" s="148">
        <v>1.3278353893732209</v>
      </c>
      <c r="G30" s="148">
        <v>1.2531961522786623</v>
      </c>
      <c r="H30" s="149">
        <v>1.2552622137256517</v>
      </c>
      <c r="I30" s="149">
        <v>1.2215017974261044</v>
      </c>
      <c r="J30" s="149">
        <v>1.2031564888951007</v>
      </c>
      <c r="K30" s="148">
        <v>1.2440142465193162</v>
      </c>
      <c r="L30" s="149">
        <v>1.1858603762652105</v>
      </c>
      <c r="M30" s="68"/>
      <c r="N30" s="62"/>
      <c r="O30" s="9" t="s">
        <v>32</v>
      </c>
      <c r="P30" s="10" t="s">
        <v>33</v>
      </c>
      <c r="Q30" s="154" t="s">
        <v>112</v>
      </c>
      <c r="R30" s="154" t="s">
        <v>112</v>
      </c>
      <c r="S30" s="154" t="s">
        <v>112</v>
      </c>
      <c r="T30" s="68"/>
      <c r="U30" s="9" t="s">
        <v>32</v>
      </c>
      <c r="V30" s="10" t="s">
        <v>33</v>
      </c>
      <c r="W30" s="154" t="s">
        <v>112</v>
      </c>
      <c r="X30" s="154" t="s">
        <v>112</v>
      </c>
      <c r="Y30" s="154" t="s">
        <v>112</v>
      </c>
      <c r="Z30" s="154" t="s">
        <v>112</v>
      </c>
      <c r="AA30" s="154" t="s">
        <v>112</v>
      </c>
      <c r="AB30" s="154" t="s">
        <v>112</v>
      </c>
      <c r="AC30" s="154" t="s">
        <v>112</v>
      </c>
      <c r="AD30" s="154" t="s">
        <v>112</v>
      </c>
      <c r="AE30" s="154"/>
      <c r="AF30" s="154"/>
      <c r="AG30" s="154"/>
    </row>
    <row r="31" spans="2:33" ht="16.5" customHeight="1">
      <c r="B31" s="9" t="s">
        <v>10</v>
      </c>
      <c r="C31" s="10" t="s">
        <v>35</v>
      </c>
      <c r="D31" s="152">
        <v>4.0199220139598717</v>
      </c>
      <c r="E31" s="152">
        <v>4.0828586160298288</v>
      </c>
      <c r="F31" s="152">
        <v>4.1601388115222866</v>
      </c>
      <c r="G31" s="152">
        <v>4.0048827396471021</v>
      </c>
      <c r="H31" s="153">
        <v>4.0805407184373097</v>
      </c>
      <c r="I31" s="153">
        <v>4.0618038252634845</v>
      </c>
      <c r="J31" s="153">
        <v>4.0676868078837307</v>
      </c>
      <c r="K31" s="152">
        <v>4.02675274025699</v>
      </c>
      <c r="L31" s="153">
        <v>4.0029568454408118</v>
      </c>
      <c r="M31" s="68"/>
      <c r="N31" s="32"/>
      <c r="O31" s="87"/>
      <c r="P31" s="201"/>
      <c r="Q31" s="150">
        <v>2.5455833678467399</v>
      </c>
      <c r="R31" s="150">
        <v>2.4997526771307532</v>
      </c>
      <c r="S31" s="150">
        <v>2.388036000276724</v>
      </c>
      <c r="T31" s="68"/>
      <c r="U31" s="87"/>
      <c r="V31" s="201"/>
      <c r="W31" s="150">
        <v>2.2970787030809912</v>
      </c>
      <c r="X31" s="150">
        <v>2.2449914601148917</v>
      </c>
      <c r="Y31" s="150">
        <v>2.2543188731981698</v>
      </c>
      <c r="Z31" s="150">
        <v>2.2247003086065784</v>
      </c>
      <c r="AA31" s="150">
        <v>2.1110957446586713</v>
      </c>
      <c r="AB31" s="150">
        <v>2.0163960284754072</v>
      </c>
      <c r="AC31" s="150">
        <v>1.9873598746870815</v>
      </c>
      <c r="AD31" s="150">
        <v>1.8709250446832555</v>
      </c>
      <c r="AE31" s="150">
        <v>1.7542251736697254</v>
      </c>
      <c r="AF31" s="150">
        <v>1.7306335895576401</v>
      </c>
      <c r="AG31" s="150">
        <v>1.6781861613388234</v>
      </c>
    </row>
    <row r="32" spans="2:33" ht="16.5" customHeight="1">
      <c r="B32" s="9" t="s">
        <v>36</v>
      </c>
      <c r="C32" s="10" t="s">
        <v>37</v>
      </c>
      <c r="D32" s="152">
        <v>0.98988710519612599</v>
      </c>
      <c r="E32" s="152">
        <v>0.97429690192620855</v>
      </c>
      <c r="F32" s="152">
        <v>0.97615689953158125</v>
      </c>
      <c r="G32" s="152">
        <v>0.94731273943878758</v>
      </c>
      <c r="H32" s="153">
        <v>0.93401891456233233</v>
      </c>
      <c r="I32" s="153">
        <v>0.95438538900255354</v>
      </c>
      <c r="J32" s="153">
        <v>0.96888908001749285</v>
      </c>
      <c r="K32" s="152">
        <v>0.94302679064843498</v>
      </c>
      <c r="L32" s="153">
        <v>0.88810017970964228</v>
      </c>
      <c r="M32" s="68"/>
      <c r="N32" s="32"/>
      <c r="O32" s="43"/>
      <c r="P32" s="7" t="s">
        <v>92</v>
      </c>
      <c r="Q32" s="154" t="s">
        <v>112</v>
      </c>
      <c r="R32" s="154" t="s">
        <v>112</v>
      </c>
      <c r="S32" s="154" t="s">
        <v>112</v>
      </c>
      <c r="T32" s="68"/>
      <c r="U32" s="43"/>
      <c r="V32" s="7" t="s">
        <v>92</v>
      </c>
      <c r="W32" s="154" t="s">
        <v>112</v>
      </c>
      <c r="X32" s="154" t="s">
        <v>112</v>
      </c>
      <c r="Y32" s="154" t="s">
        <v>112</v>
      </c>
      <c r="Z32" s="154" t="s">
        <v>112</v>
      </c>
      <c r="AA32" s="154" t="s">
        <v>112</v>
      </c>
      <c r="AB32" s="154" t="s">
        <v>112</v>
      </c>
      <c r="AC32" s="154" t="s">
        <v>112</v>
      </c>
      <c r="AD32" s="154" t="s">
        <v>112</v>
      </c>
      <c r="AE32" s="154"/>
      <c r="AF32" s="154"/>
      <c r="AG32" s="154"/>
    </row>
    <row r="33" spans="2:33" ht="16.5" customHeight="1">
      <c r="B33" s="9"/>
      <c r="C33" s="8" t="s">
        <v>17</v>
      </c>
      <c r="D33" s="148">
        <v>6.3577227146060498</v>
      </c>
      <c r="E33" s="148">
        <v>6.3962783798520588</v>
      </c>
      <c r="F33" s="148">
        <v>6.4641311004270881</v>
      </c>
      <c r="G33" s="148">
        <v>6.2053916313645514</v>
      </c>
      <c r="H33" s="149">
        <v>6.2698039700809325</v>
      </c>
      <c r="I33" s="149">
        <v>6.2376910116921431</v>
      </c>
      <c r="J33" s="149">
        <v>6.2397497170930585</v>
      </c>
      <c r="K33" s="148">
        <v>6.2137937774247405</v>
      </c>
      <c r="L33" s="149">
        <v>6.0769174014156651</v>
      </c>
      <c r="M33" s="68"/>
      <c r="N33" s="32"/>
      <c r="O33" s="43" t="s">
        <v>80</v>
      </c>
      <c r="P33" s="9" t="s">
        <v>34</v>
      </c>
      <c r="Q33" s="154" t="s">
        <v>112</v>
      </c>
      <c r="R33" s="154" t="s">
        <v>112</v>
      </c>
      <c r="S33" s="154" t="s">
        <v>112</v>
      </c>
      <c r="T33" s="68"/>
      <c r="U33" s="43" t="s">
        <v>80</v>
      </c>
      <c r="V33" s="9" t="s">
        <v>34</v>
      </c>
      <c r="W33" s="154" t="s">
        <v>112</v>
      </c>
      <c r="X33" s="154" t="s">
        <v>112</v>
      </c>
      <c r="Y33" s="154" t="s">
        <v>112</v>
      </c>
      <c r="Z33" s="154" t="s">
        <v>112</v>
      </c>
      <c r="AA33" s="154" t="s">
        <v>112</v>
      </c>
      <c r="AB33" s="154" t="s">
        <v>112</v>
      </c>
      <c r="AC33" s="154" t="s">
        <v>112</v>
      </c>
      <c r="AD33" s="154" t="s">
        <v>112</v>
      </c>
      <c r="AE33" s="154"/>
      <c r="AF33" s="154"/>
      <c r="AG33" s="154"/>
    </row>
    <row r="34" spans="2:33" ht="16.5" customHeight="1">
      <c r="B34" s="7"/>
      <c r="C34" s="8" t="s">
        <v>38</v>
      </c>
      <c r="D34" s="148">
        <v>0.55101123497518745</v>
      </c>
      <c r="E34" s="148">
        <v>0.5335295959843519</v>
      </c>
      <c r="F34" s="148">
        <v>0.52240677244944067</v>
      </c>
      <c r="G34" s="148">
        <v>0.4835201305292478</v>
      </c>
      <c r="H34" s="149">
        <v>0.47643044885930025</v>
      </c>
      <c r="I34" s="149">
        <v>0.48036976612078169</v>
      </c>
      <c r="J34" s="149">
        <v>0.47902569727934208</v>
      </c>
      <c r="K34" s="148">
        <v>0.48258153996930486</v>
      </c>
      <c r="L34" s="149">
        <v>0.46880093742745027</v>
      </c>
      <c r="M34" s="68"/>
      <c r="N34" s="32"/>
      <c r="O34" s="43" t="s">
        <v>79</v>
      </c>
      <c r="P34" s="9" t="s">
        <v>35</v>
      </c>
      <c r="Q34" s="154" t="s">
        <v>112</v>
      </c>
      <c r="R34" s="154" t="s">
        <v>112</v>
      </c>
      <c r="S34" s="154" t="s">
        <v>112</v>
      </c>
      <c r="T34" s="68"/>
      <c r="U34" s="43" t="s">
        <v>79</v>
      </c>
      <c r="V34" s="9" t="s">
        <v>35</v>
      </c>
      <c r="W34" s="154" t="s">
        <v>112</v>
      </c>
      <c r="X34" s="154" t="s">
        <v>112</v>
      </c>
      <c r="Y34" s="154" t="s">
        <v>112</v>
      </c>
      <c r="Z34" s="154" t="s">
        <v>112</v>
      </c>
      <c r="AA34" s="154" t="s">
        <v>112</v>
      </c>
      <c r="AB34" s="154" t="s">
        <v>112</v>
      </c>
      <c r="AC34" s="154" t="s">
        <v>112</v>
      </c>
      <c r="AD34" s="154" t="s">
        <v>112</v>
      </c>
      <c r="AE34" s="154"/>
      <c r="AF34" s="154"/>
      <c r="AG34" s="154"/>
    </row>
    <row r="35" spans="2:33" ht="16.5" customHeight="1">
      <c r="B35" s="9"/>
      <c r="C35" s="10" t="s">
        <v>39</v>
      </c>
      <c r="D35" s="152">
        <v>0.7078590321111935</v>
      </c>
      <c r="E35" s="152">
        <v>0.71925551489934791</v>
      </c>
      <c r="F35" s="152">
        <v>0.71250873891525446</v>
      </c>
      <c r="G35" s="152">
        <v>0.67208888637250219</v>
      </c>
      <c r="H35" s="153">
        <v>0.68238726853991249</v>
      </c>
      <c r="I35" s="153">
        <v>0.65896101274308705</v>
      </c>
      <c r="J35" s="153">
        <v>0.65133622592603246</v>
      </c>
      <c r="K35" s="152">
        <v>0.6231374129720394</v>
      </c>
      <c r="L35" s="153">
        <v>0.5941249964897054</v>
      </c>
      <c r="M35" s="68"/>
      <c r="N35" s="32"/>
      <c r="O35" s="43" t="s">
        <v>36</v>
      </c>
      <c r="P35" s="14" t="s">
        <v>37</v>
      </c>
      <c r="Q35" s="154" t="s">
        <v>112</v>
      </c>
      <c r="R35" s="154" t="s">
        <v>112</v>
      </c>
      <c r="S35" s="154" t="s">
        <v>112</v>
      </c>
      <c r="T35" s="68"/>
      <c r="U35" s="43" t="s">
        <v>36</v>
      </c>
      <c r="V35" s="14" t="s">
        <v>37</v>
      </c>
      <c r="W35" s="154" t="s">
        <v>112</v>
      </c>
      <c r="X35" s="154" t="s">
        <v>112</v>
      </c>
      <c r="Y35" s="154" t="s">
        <v>112</v>
      </c>
      <c r="Z35" s="154" t="s">
        <v>112</v>
      </c>
      <c r="AA35" s="154" t="s">
        <v>112</v>
      </c>
      <c r="AB35" s="154" t="s">
        <v>112</v>
      </c>
      <c r="AC35" s="154" t="s">
        <v>112</v>
      </c>
      <c r="AD35" s="154" t="s">
        <v>112</v>
      </c>
      <c r="AE35" s="154"/>
      <c r="AF35" s="154"/>
      <c r="AG35" s="154"/>
    </row>
    <row r="36" spans="2:33" ht="16.5" customHeight="1">
      <c r="B36" s="9" t="s">
        <v>40</v>
      </c>
      <c r="C36" s="10" t="s">
        <v>41</v>
      </c>
      <c r="D36" s="152">
        <v>0.47895536060458621</v>
      </c>
      <c r="E36" s="152">
        <v>0.479369450712895</v>
      </c>
      <c r="F36" s="152">
        <v>0.51962065219938358</v>
      </c>
      <c r="G36" s="152">
        <v>0.48159723130999826</v>
      </c>
      <c r="H36" s="153">
        <v>0.46852897205183297</v>
      </c>
      <c r="I36" s="153">
        <v>0.44949936449910738</v>
      </c>
      <c r="J36" s="153">
        <v>0.43765174927179429</v>
      </c>
      <c r="K36" s="152">
        <v>0.41864192039352172</v>
      </c>
      <c r="L36" s="153">
        <v>0.38587949319892406</v>
      </c>
      <c r="M36" s="68"/>
      <c r="N36" s="32"/>
      <c r="O36" s="87"/>
      <c r="P36" s="8"/>
      <c r="Q36" s="150">
        <v>8.4112138336579303</v>
      </c>
      <c r="R36" s="150">
        <v>8.3324917783362995</v>
      </c>
      <c r="S36" s="150">
        <v>8.1788248032653463</v>
      </c>
      <c r="T36" s="68"/>
      <c r="U36" s="87"/>
      <c r="V36" s="8"/>
      <c r="W36" s="150">
        <v>8.0281552255207238</v>
      </c>
      <c r="X36" s="150">
        <v>7.8010916934889707</v>
      </c>
      <c r="Y36" s="150">
        <v>7.6998332380004513</v>
      </c>
      <c r="Z36" s="150">
        <v>7.68884592712869</v>
      </c>
      <c r="AA36" s="150">
        <v>7.5335789803609794</v>
      </c>
      <c r="AB36" s="150">
        <v>7.2387491714497747</v>
      </c>
      <c r="AC36" s="150">
        <v>7.2541984838386826</v>
      </c>
      <c r="AD36" s="150">
        <v>7.0619082563850908</v>
      </c>
      <c r="AE36" s="150">
        <v>6.8035350226634774</v>
      </c>
      <c r="AF36" s="150">
        <v>6.7806325973393022</v>
      </c>
      <c r="AG36" s="150">
        <v>6.6650855761285017</v>
      </c>
    </row>
    <row r="37" spans="2:33" ht="16.5" customHeight="1">
      <c r="B37" s="9"/>
      <c r="C37" s="10" t="s">
        <v>42</v>
      </c>
      <c r="D37" s="152">
        <v>3.2266533334835259</v>
      </c>
      <c r="E37" s="152">
        <v>3.2591265518876709</v>
      </c>
      <c r="F37" s="152">
        <v>3.2411066026806163</v>
      </c>
      <c r="G37" s="152">
        <v>3.0251655874394801</v>
      </c>
      <c r="H37" s="153">
        <v>3.0020963940841892</v>
      </c>
      <c r="I37" s="153">
        <v>2.9237196358089039</v>
      </c>
      <c r="J37" s="153">
        <v>2.8490454340050846</v>
      </c>
      <c r="K37" s="152">
        <v>2.6973233696266461</v>
      </c>
      <c r="L37" s="153">
        <v>2.5979145448643561</v>
      </c>
      <c r="M37" s="68"/>
      <c r="N37" s="62"/>
      <c r="O37" s="9"/>
      <c r="P37" s="8" t="s">
        <v>38</v>
      </c>
      <c r="Q37" s="154" t="s">
        <v>112</v>
      </c>
      <c r="R37" s="154" t="s">
        <v>112</v>
      </c>
      <c r="S37" s="154" t="s">
        <v>112</v>
      </c>
      <c r="T37" s="68"/>
      <c r="U37" s="9"/>
      <c r="V37" s="8" t="s">
        <v>38</v>
      </c>
      <c r="W37" s="154" t="s">
        <v>112</v>
      </c>
      <c r="X37" s="154" t="s">
        <v>112</v>
      </c>
      <c r="Y37" s="154" t="s">
        <v>112</v>
      </c>
      <c r="Z37" s="154" t="s">
        <v>112</v>
      </c>
      <c r="AA37" s="154" t="s">
        <v>112</v>
      </c>
      <c r="AB37" s="154" t="s">
        <v>112</v>
      </c>
      <c r="AC37" s="154" t="s">
        <v>112</v>
      </c>
      <c r="AD37" s="154" t="s">
        <v>112</v>
      </c>
      <c r="AE37" s="154"/>
      <c r="AF37" s="154"/>
      <c r="AG37" s="154"/>
    </row>
    <row r="38" spans="2:33" ht="16.5" customHeight="1">
      <c r="B38" s="9" t="s">
        <v>81</v>
      </c>
      <c r="C38" s="10" t="s">
        <v>43</v>
      </c>
      <c r="D38" s="152">
        <v>0.62086873294668554</v>
      </c>
      <c r="E38" s="152">
        <v>0.63289946035702505</v>
      </c>
      <c r="F38" s="152">
        <v>0.62482898111213436</v>
      </c>
      <c r="G38" s="152">
        <v>0.58429429331584204</v>
      </c>
      <c r="H38" s="153">
        <v>0.59556040687957634</v>
      </c>
      <c r="I38" s="153">
        <v>0.58201874420314281</v>
      </c>
      <c r="J38" s="153">
        <v>0.5715014997622645</v>
      </c>
      <c r="K38" s="152">
        <v>0.56938778988018579</v>
      </c>
      <c r="L38" s="153">
        <v>0.54910601299079365</v>
      </c>
      <c r="M38" s="68"/>
      <c r="N38" s="62"/>
      <c r="O38" s="9"/>
      <c r="P38" s="10" t="s">
        <v>39</v>
      </c>
      <c r="Q38" s="154" t="s">
        <v>112</v>
      </c>
      <c r="R38" s="154" t="s">
        <v>112</v>
      </c>
      <c r="S38" s="154" t="s">
        <v>112</v>
      </c>
      <c r="T38" s="68"/>
      <c r="U38" s="9"/>
      <c r="V38" s="10" t="s">
        <v>39</v>
      </c>
      <c r="W38" s="154" t="s">
        <v>112</v>
      </c>
      <c r="X38" s="154" t="s">
        <v>112</v>
      </c>
      <c r="Y38" s="154" t="s">
        <v>112</v>
      </c>
      <c r="Z38" s="154" t="s">
        <v>112</v>
      </c>
      <c r="AA38" s="154" t="s">
        <v>112</v>
      </c>
      <c r="AB38" s="154" t="s">
        <v>112</v>
      </c>
      <c r="AC38" s="154" t="s">
        <v>112</v>
      </c>
      <c r="AD38" s="154" t="s">
        <v>112</v>
      </c>
      <c r="AE38" s="154"/>
      <c r="AF38" s="154"/>
      <c r="AG38" s="154"/>
    </row>
    <row r="39" spans="2:33" ht="16.5" customHeight="1">
      <c r="B39" s="9" t="s">
        <v>79</v>
      </c>
      <c r="C39" s="10" t="s">
        <v>44</v>
      </c>
      <c r="D39" s="152">
        <v>5.1670929578918258E-2</v>
      </c>
      <c r="E39" s="152">
        <v>5.2293185211406683E-2</v>
      </c>
      <c r="F39" s="152">
        <v>4.6183172092005439E-2</v>
      </c>
      <c r="G39" s="152">
        <v>3.7656776376969438E-2</v>
      </c>
      <c r="H39" s="153">
        <v>3.1999193405806439E-2</v>
      </c>
      <c r="I39" s="153">
        <v>3.246326586687568E-2</v>
      </c>
      <c r="J39" s="153">
        <v>2.6825439047643156E-2</v>
      </c>
      <c r="K39" s="152">
        <v>2.7248676604637527E-2</v>
      </c>
      <c r="L39" s="153">
        <v>2.6355553687274522E-2</v>
      </c>
      <c r="M39" s="68"/>
      <c r="N39" s="62"/>
      <c r="O39" s="9" t="s">
        <v>40</v>
      </c>
      <c r="P39" s="10" t="s">
        <v>41</v>
      </c>
      <c r="Q39" s="154" t="s">
        <v>112</v>
      </c>
      <c r="R39" s="154" t="s">
        <v>112</v>
      </c>
      <c r="S39" s="154" t="s">
        <v>112</v>
      </c>
      <c r="T39" s="68"/>
      <c r="U39" s="9" t="s">
        <v>40</v>
      </c>
      <c r="V39" s="10" t="s">
        <v>41</v>
      </c>
      <c r="W39" s="154" t="s">
        <v>112</v>
      </c>
      <c r="X39" s="154" t="s">
        <v>112</v>
      </c>
      <c r="Y39" s="154" t="s">
        <v>112</v>
      </c>
      <c r="Z39" s="154" t="s">
        <v>112</v>
      </c>
      <c r="AA39" s="154" t="s">
        <v>112</v>
      </c>
      <c r="AB39" s="154" t="s">
        <v>112</v>
      </c>
      <c r="AC39" s="154" t="s">
        <v>112</v>
      </c>
      <c r="AD39" s="154" t="s">
        <v>112</v>
      </c>
      <c r="AE39" s="154"/>
      <c r="AF39" s="154"/>
      <c r="AG39" s="154"/>
    </row>
    <row r="40" spans="2:33" ht="16.5" customHeight="1">
      <c r="B40" s="9"/>
      <c r="C40" s="8" t="s">
        <v>17</v>
      </c>
      <c r="D40" s="148">
        <v>5.6370186237000963</v>
      </c>
      <c r="E40" s="148">
        <v>5.6764554555226967</v>
      </c>
      <c r="F40" s="148">
        <v>5.6666733705763184</v>
      </c>
      <c r="G40" s="148">
        <v>5.2843407099664406</v>
      </c>
      <c r="H40" s="149">
        <v>5.2570026838206179</v>
      </c>
      <c r="I40" s="149">
        <v>5.1270317892418991</v>
      </c>
      <c r="J40" s="149">
        <v>5.0153860452921615</v>
      </c>
      <c r="K40" s="148">
        <v>4.8183207094463354</v>
      </c>
      <c r="L40" s="149">
        <v>4.6221815386585039</v>
      </c>
      <c r="M40" s="68"/>
      <c r="N40" s="62"/>
      <c r="O40" s="9"/>
      <c r="P40" s="10" t="s">
        <v>43</v>
      </c>
      <c r="Q40" s="154" t="s">
        <v>112</v>
      </c>
      <c r="R40" s="154" t="s">
        <v>112</v>
      </c>
      <c r="S40" s="154" t="s">
        <v>112</v>
      </c>
      <c r="T40" s="68"/>
      <c r="U40" s="9"/>
      <c r="V40" s="10" t="s">
        <v>43</v>
      </c>
      <c r="W40" s="154" t="s">
        <v>112</v>
      </c>
      <c r="X40" s="154" t="s">
        <v>112</v>
      </c>
      <c r="Y40" s="154" t="s">
        <v>112</v>
      </c>
      <c r="Z40" s="154" t="s">
        <v>112</v>
      </c>
      <c r="AA40" s="154" t="s">
        <v>112</v>
      </c>
      <c r="AB40" s="154" t="s">
        <v>112</v>
      </c>
      <c r="AC40" s="154" t="s">
        <v>112</v>
      </c>
      <c r="AD40" s="154" t="s">
        <v>112</v>
      </c>
      <c r="AE40" s="154"/>
      <c r="AF40" s="154"/>
      <c r="AG40" s="154"/>
    </row>
    <row r="41" spans="2:33" ht="16.5" customHeight="1">
      <c r="B41" s="7"/>
      <c r="C41" s="8" t="s">
        <v>45</v>
      </c>
      <c r="D41" s="148">
        <v>0.88505543723889735</v>
      </c>
      <c r="E41" s="148">
        <v>0.90186983371426022</v>
      </c>
      <c r="F41" s="148">
        <v>0.92432768242952634</v>
      </c>
      <c r="G41" s="148">
        <v>0.88282439710432747</v>
      </c>
      <c r="H41" s="149">
        <v>0.88269506860251656</v>
      </c>
      <c r="I41" s="149">
        <v>0.88758897315487018</v>
      </c>
      <c r="J41" s="149">
        <v>0.88565565569384253</v>
      </c>
      <c r="K41" s="148">
        <v>0.86896673087871501</v>
      </c>
      <c r="L41" s="149">
        <v>0.8655645242735347</v>
      </c>
      <c r="M41" s="68"/>
      <c r="N41" s="62"/>
      <c r="O41" s="9" t="s">
        <v>79</v>
      </c>
      <c r="P41" s="10" t="s">
        <v>44</v>
      </c>
      <c r="Q41" s="154" t="s">
        <v>112</v>
      </c>
      <c r="R41" s="154" t="s">
        <v>112</v>
      </c>
      <c r="S41" s="154" t="s">
        <v>112</v>
      </c>
      <c r="T41" s="68"/>
      <c r="U41" s="9" t="s">
        <v>81</v>
      </c>
      <c r="V41" s="10" t="s">
        <v>44</v>
      </c>
      <c r="W41" s="154" t="s">
        <v>112</v>
      </c>
      <c r="X41" s="154" t="s">
        <v>112</v>
      </c>
      <c r="Y41" s="154" t="s">
        <v>112</v>
      </c>
      <c r="Z41" s="154" t="s">
        <v>112</v>
      </c>
      <c r="AA41" s="154" t="s">
        <v>112</v>
      </c>
      <c r="AB41" s="154" t="s">
        <v>112</v>
      </c>
      <c r="AC41" s="154" t="s">
        <v>112</v>
      </c>
      <c r="AD41" s="154" t="s">
        <v>112</v>
      </c>
      <c r="AE41" s="154"/>
      <c r="AF41" s="154"/>
      <c r="AG41" s="154"/>
    </row>
    <row r="42" spans="2:33" ht="16.5" customHeight="1">
      <c r="B42" s="9" t="s">
        <v>46</v>
      </c>
      <c r="C42" s="10" t="s">
        <v>47</v>
      </c>
      <c r="D42" s="152">
        <v>0.96873908760475436</v>
      </c>
      <c r="E42" s="152">
        <v>1.0105195877971829</v>
      </c>
      <c r="F42" s="152">
        <v>0.99610256834159228</v>
      </c>
      <c r="G42" s="152">
        <v>0.95646431535262333</v>
      </c>
      <c r="H42" s="153">
        <v>0.9762793018312298</v>
      </c>
      <c r="I42" s="153">
        <v>0.98303963167438257</v>
      </c>
      <c r="J42" s="153">
        <v>0.99205571645424229</v>
      </c>
      <c r="K42" s="152">
        <v>0.98081324518696555</v>
      </c>
      <c r="L42" s="153">
        <v>0.98005681706193304</v>
      </c>
      <c r="M42" s="68"/>
      <c r="N42" s="62"/>
      <c r="O42" s="9" t="s">
        <v>81</v>
      </c>
      <c r="P42" s="44" t="s">
        <v>17</v>
      </c>
      <c r="Q42" s="150">
        <v>1.962643373254791</v>
      </c>
      <c r="R42" s="150">
        <v>1.915127706899511</v>
      </c>
      <c r="S42" s="150">
        <v>1.8620757698318031</v>
      </c>
      <c r="T42" s="68"/>
      <c r="U42" s="9"/>
      <c r="V42" s="10" t="s">
        <v>42</v>
      </c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</row>
    <row r="43" spans="2:33" ht="16.5" customHeight="1">
      <c r="B43" s="9"/>
      <c r="C43" s="10" t="s">
        <v>48</v>
      </c>
      <c r="D43" s="152">
        <v>3.0729305011462444</v>
      </c>
      <c r="E43" s="152">
        <v>3.0964996878332962</v>
      </c>
      <c r="F43" s="152">
        <v>3.0610051473110342</v>
      </c>
      <c r="G43" s="152">
        <v>2.8856663709318884</v>
      </c>
      <c r="H43" s="153">
        <v>2.8006087354937734</v>
      </c>
      <c r="I43" s="153">
        <v>2.7796519903271588</v>
      </c>
      <c r="J43" s="153">
        <v>2.6679607152109428</v>
      </c>
      <c r="K43" s="152">
        <v>2.5439691392652559</v>
      </c>
      <c r="L43" s="153">
        <v>2.3978669967244808</v>
      </c>
      <c r="M43" s="68"/>
      <c r="N43" s="62"/>
      <c r="O43" s="9"/>
      <c r="P43" s="10" t="s">
        <v>42</v>
      </c>
      <c r="Q43" s="154">
        <v>2.5180468036021728</v>
      </c>
      <c r="R43" s="154">
        <v>2.4665419736484986</v>
      </c>
      <c r="S43" s="154">
        <v>2.3716871616221735</v>
      </c>
      <c r="T43" s="68"/>
      <c r="U43" s="87"/>
      <c r="V43" s="8"/>
      <c r="W43" s="150">
        <v>4.1683060098278313</v>
      </c>
      <c r="X43" s="150">
        <v>4.0710281094107881</v>
      </c>
      <c r="Y43" s="150">
        <v>4.0168168238723441</v>
      </c>
      <c r="Z43" s="150">
        <v>4.0113974931510814</v>
      </c>
      <c r="AA43" s="150">
        <v>3.9193256613809928</v>
      </c>
      <c r="AB43" s="150">
        <v>3.6628082874847325</v>
      </c>
      <c r="AC43" s="150">
        <v>3.6490634845633396</v>
      </c>
      <c r="AD43" s="150">
        <v>3.4638729689940981</v>
      </c>
      <c r="AE43" s="150">
        <v>3.280414188604825</v>
      </c>
      <c r="AF43" s="150">
        <v>3.2137440057250029</v>
      </c>
      <c r="AG43" s="150">
        <v>3.0890502261859565</v>
      </c>
    </row>
    <row r="44" spans="2:33" ht="16.5" customHeight="1">
      <c r="B44" s="9" t="s">
        <v>49</v>
      </c>
      <c r="C44" s="10" t="s">
        <v>50</v>
      </c>
      <c r="D44" s="152">
        <v>1.4001659138287323</v>
      </c>
      <c r="E44" s="152">
        <v>1.4205369633382126</v>
      </c>
      <c r="F44" s="152">
        <v>1.411585057022287</v>
      </c>
      <c r="G44" s="152">
        <v>1.2617423710308824</v>
      </c>
      <c r="H44" s="153">
        <v>1.2768750767578418</v>
      </c>
      <c r="I44" s="153">
        <v>1.2627258166415876</v>
      </c>
      <c r="J44" s="153">
        <v>1.2354961423041857</v>
      </c>
      <c r="K44" s="152">
        <v>1.2328852401204853</v>
      </c>
      <c r="L44" s="153">
        <v>1.1947909146423676</v>
      </c>
      <c r="M44" s="68"/>
      <c r="N44" s="32"/>
      <c r="O44" s="87"/>
      <c r="P44" s="8" t="s">
        <v>91</v>
      </c>
      <c r="Q44" s="150">
        <v>4.4806901768569638</v>
      </c>
      <c r="R44" s="150">
        <v>4.3816696805480095</v>
      </c>
      <c r="S44" s="150">
        <v>4.2337629314539766</v>
      </c>
      <c r="T44" s="68"/>
      <c r="U44" s="9"/>
      <c r="V44" s="8" t="s">
        <v>45</v>
      </c>
      <c r="W44" s="154" t="s">
        <v>112</v>
      </c>
      <c r="X44" s="154" t="s">
        <v>112</v>
      </c>
      <c r="Y44" s="154" t="s">
        <v>112</v>
      </c>
      <c r="Z44" s="154" t="s">
        <v>112</v>
      </c>
      <c r="AA44" s="154" t="s">
        <v>112</v>
      </c>
      <c r="AB44" s="154" t="s">
        <v>112</v>
      </c>
      <c r="AC44" s="154" t="s">
        <v>112</v>
      </c>
      <c r="AD44" s="154" t="s">
        <v>112</v>
      </c>
      <c r="AE44" s="154"/>
      <c r="AF44" s="154"/>
      <c r="AG44" s="154"/>
    </row>
    <row r="45" spans="2:33" ht="16.5" customHeight="1">
      <c r="B45" s="9"/>
      <c r="C45" s="10" t="s">
        <v>51</v>
      </c>
      <c r="D45" s="152">
        <v>0.48035432740401546</v>
      </c>
      <c r="E45" s="152">
        <v>0.4828837284729896</v>
      </c>
      <c r="F45" s="152">
        <v>0.48694370542553561</v>
      </c>
      <c r="G45" s="152">
        <v>0.45615442589974325</v>
      </c>
      <c r="H45" s="153">
        <v>0.44103469302494452</v>
      </c>
      <c r="I45" s="153">
        <v>0.45162895473997444</v>
      </c>
      <c r="J45" s="153">
        <v>0.44687678713433215</v>
      </c>
      <c r="K45" s="152">
        <v>0.45368090147734086</v>
      </c>
      <c r="L45" s="153">
        <v>0.4446431334189293</v>
      </c>
      <c r="M45" s="68"/>
      <c r="N45" s="62"/>
      <c r="O45" s="9"/>
      <c r="P45" s="8" t="s">
        <v>45</v>
      </c>
      <c r="Q45" s="154" t="s">
        <v>112</v>
      </c>
      <c r="R45" s="154" t="s">
        <v>112</v>
      </c>
      <c r="S45" s="154" t="s">
        <v>112</v>
      </c>
      <c r="T45" s="68"/>
      <c r="U45" s="9" t="s">
        <v>46</v>
      </c>
      <c r="V45" s="10" t="s">
        <v>47</v>
      </c>
      <c r="W45" s="154" t="s">
        <v>112</v>
      </c>
      <c r="X45" s="154" t="s">
        <v>112</v>
      </c>
      <c r="Y45" s="154" t="s">
        <v>112</v>
      </c>
      <c r="Z45" s="154" t="s">
        <v>112</v>
      </c>
      <c r="AA45" s="154" t="s">
        <v>112</v>
      </c>
      <c r="AB45" s="154" t="s">
        <v>112</v>
      </c>
      <c r="AC45" s="154" t="s">
        <v>112</v>
      </c>
      <c r="AD45" s="154" t="s">
        <v>112</v>
      </c>
      <c r="AE45" s="154"/>
      <c r="AF45" s="154"/>
      <c r="AG45" s="154"/>
    </row>
    <row r="46" spans="2:33" ht="16.5" customHeight="1">
      <c r="B46" s="9" t="s">
        <v>52</v>
      </c>
      <c r="C46" s="10" t="s">
        <v>53</v>
      </c>
      <c r="D46" s="152">
        <v>1.329036627857753</v>
      </c>
      <c r="E46" s="152">
        <v>1.328396993315734</v>
      </c>
      <c r="F46" s="152">
        <v>1.3217834195585274</v>
      </c>
      <c r="G46" s="152">
        <v>1.2564722028003465</v>
      </c>
      <c r="H46" s="153">
        <v>1.2001485191613492</v>
      </c>
      <c r="I46" s="153">
        <v>1.1693874346211468</v>
      </c>
      <c r="J46" s="153">
        <v>1.1292694845111269</v>
      </c>
      <c r="K46" s="152">
        <v>1.0918076949428055</v>
      </c>
      <c r="L46" s="153">
        <v>1.0415938080670322</v>
      </c>
      <c r="M46" s="68"/>
      <c r="N46" s="62"/>
      <c r="O46" s="9" t="s">
        <v>46</v>
      </c>
      <c r="P46" s="10" t="s">
        <v>47</v>
      </c>
      <c r="Q46" s="154" t="s">
        <v>112</v>
      </c>
      <c r="R46" s="154" t="s">
        <v>112</v>
      </c>
      <c r="S46" s="154" t="s">
        <v>112</v>
      </c>
      <c r="T46" s="68"/>
      <c r="U46" s="9"/>
      <c r="V46" s="10" t="s">
        <v>48</v>
      </c>
      <c r="W46" s="154" t="s">
        <v>112</v>
      </c>
      <c r="X46" s="154" t="s">
        <v>112</v>
      </c>
      <c r="Y46" s="154" t="s">
        <v>112</v>
      </c>
      <c r="Z46" s="154" t="s">
        <v>112</v>
      </c>
      <c r="AA46" s="154" t="s">
        <v>112</v>
      </c>
      <c r="AB46" s="154" t="s">
        <v>112</v>
      </c>
      <c r="AC46" s="154" t="s">
        <v>112</v>
      </c>
      <c r="AD46" s="154" t="s">
        <v>112</v>
      </c>
      <c r="AE46" s="154"/>
      <c r="AF46" s="154"/>
      <c r="AG46" s="154"/>
    </row>
    <row r="47" spans="2:33" ht="16.5" customHeight="1">
      <c r="B47" s="9"/>
      <c r="C47" s="10" t="s">
        <v>54</v>
      </c>
      <c r="D47" s="152">
        <v>0.94397555841485792</v>
      </c>
      <c r="E47" s="152">
        <v>0.97102057005612041</v>
      </c>
      <c r="F47" s="152">
        <v>0.9533513059615778</v>
      </c>
      <c r="G47" s="152">
        <v>0.91341273838831494</v>
      </c>
      <c r="H47" s="153">
        <v>0.89771144986557661</v>
      </c>
      <c r="I47" s="153">
        <v>0.86686442422545684</v>
      </c>
      <c r="J47" s="153">
        <v>0.84988262353140698</v>
      </c>
      <c r="K47" s="152">
        <v>0.79880182334858585</v>
      </c>
      <c r="L47" s="153">
        <v>0.76710185017382282</v>
      </c>
      <c r="M47" s="68"/>
      <c r="N47" s="62"/>
      <c r="O47" s="9"/>
      <c r="P47" s="10" t="s">
        <v>48</v>
      </c>
      <c r="Q47" s="154" t="s">
        <v>112</v>
      </c>
      <c r="R47" s="154" t="s">
        <v>112</v>
      </c>
      <c r="S47" s="154" t="s">
        <v>112</v>
      </c>
      <c r="T47" s="68"/>
      <c r="U47" s="9" t="s">
        <v>79</v>
      </c>
      <c r="V47" s="10" t="s">
        <v>50</v>
      </c>
      <c r="W47" s="154" t="s">
        <v>112</v>
      </c>
      <c r="X47" s="154" t="s">
        <v>112</v>
      </c>
      <c r="Y47" s="154" t="s">
        <v>112</v>
      </c>
      <c r="Z47" s="154" t="s">
        <v>112</v>
      </c>
      <c r="AA47" s="154" t="s">
        <v>112</v>
      </c>
      <c r="AB47" s="154" t="s">
        <v>112</v>
      </c>
      <c r="AC47" s="154" t="s">
        <v>112</v>
      </c>
      <c r="AD47" s="154" t="s">
        <v>112</v>
      </c>
      <c r="AE47" s="154"/>
      <c r="AF47" s="154"/>
      <c r="AG47" s="154"/>
    </row>
    <row r="48" spans="2:33" ht="16.5" customHeight="1">
      <c r="B48" s="9" t="s">
        <v>49</v>
      </c>
      <c r="C48" s="10" t="s">
        <v>55</v>
      </c>
      <c r="D48" s="152">
        <v>0.86170904324842268</v>
      </c>
      <c r="E48" s="152">
        <v>0.88287076957374921</v>
      </c>
      <c r="F48" s="152">
        <v>0.88607849515556414</v>
      </c>
      <c r="G48" s="152">
        <v>0.83890039364239666</v>
      </c>
      <c r="H48" s="153">
        <v>0.83081704666751643</v>
      </c>
      <c r="I48" s="153">
        <v>0.82328573612576295</v>
      </c>
      <c r="J48" s="153">
        <v>0.78796042389395782</v>
      </c>
      <c r="K48" s="152">
        <v>0.7947327803840134</v>
      </c>
      <c r="L48" s="153">
        <v>0.76759023899132361</v>
      </c>
      <c r="M48" s="68"/>
      <c r="N48" s="62"/>
      <c r="O48" s="9" t="s">
        <v>79</v>
      </c>
      <c r="P48" s="10" t="s">
        <v>50</v>
      </c>
      <c r="Q48" s="154" t="s">
        <v>112</v>
      </c>
      <c r="R48" s="154" t="s">
        <v>112</v>
      </c>
      <c r="S48" s="154" t="s">
        <v>112</v>
      </c>
      <c r="T48" s="68"/>
      <c r="U48" s="9" t="s">
        <v>93</v>
      </c>
      <c r="V48" s="10" t="s">
        <v>51</v>
      </c>
      <c r="W48" s="155" t="s">
        <v>112</v>
      </c>
      <c r="X48" s="155" t="s">
        <v>112</v>
      </c>
      <c r="Y48" s="155" t="s">
        <v>112</v>
      </c>
      <c r="Z48" s="155" t="s">
        <v>112</v>
      </c>
      <c r="AA48" s="155" t="s">
        <v>112</v>
      </c>
      <c r="AB48" s="155" t="s">
        <v>112</v>
      </c>
      <c r="AC48" s="155" t="s">
        <v>112</v>
      </c>
      <c r="AD48" s="155" t="s">
        <v>112</v>
      </c>
      <c r="AE48" s="155"/>
      <c r="AF48" s="155"/>
      <c r="AG48" s="155"/>
    </row>
    <row r="49" spans="2:33" ht="16.5" customHeight="1">
      <c r="B49" s="9"/>
      <c r="C49" s="10" t="s">
        <v>56</v>
      </c>
      <c r="D49" s="152">
        <v>0.45793452181316269</v>
      </c>
      <c r="E49" s="152">
        <v>0.48810023452312989</v>
      </c>
      <c r="F49" s="152">
        <v>1.0832103411927141</v>
      </c>
      <c r="G49" s="152">
        <v>0.46117532941667255</v>
      </c>
      <c r="H49" s="153">
        <v>0.48365261318105768</v>
      </c>
      <c r="I49" s="153">
        <v>0.47808435220375362</v>
      </c>
      <c r="J49" s="153">
        <v>0.47375424707217756</v>
      </c>
      <c r="K49" s="152">
        <v>0.44036087194374007</v>
      </c>
      <c r="L49" s="153">
        <v>0.42311914053335892</v>
      </c>
      <c r="M49" s="68"/>
      <c r="N49" s="62"/>
      <c r="O49" s="9" t="s">
        <v>93</v>
      </c>
      <c r="P49" s="10" t="s">
        <v>51</v>
      </c>
      <c r="Q49" s="155" t="s">
        <v>112</v>
      </c>
      <c r="R49" s="155" t="s">
        <v>112</v>
      </c>
      <c r="S49" s="155" t="s">
        <v>112</v>
      </c>
      <c r="T49" s="68"/>
      <c r="U49" s="87"/>
      <c r="V49" s="201"/>
      <c r="W49" s="150">
        <v>5.5793081896294776</v>
      </c>
      <c r="X49" s="150">
        <v>5.4749896544368788</v>
      </c>
      <c r="Y49" s="150">
        <v>5.4814477491448983</v>
      </c>
      <c r="Z49" s="150">
        <v>5.4631521375005621</v>
      </c>
      <c r="AA49" s="150">
        <v>5.3426317358631916</v>
      </c>
      <c r="AB49" s="150">
        <v>5.1756698866276087</v>
      </c>
      <c r="AC49" s="150">
        <v>5.2390196297112448</v>
      </c>
      <c r="AD49" s="150">
        <v>5.1011394792881291</v>
      </c>
      <c r="AE49" s="150">
        <v>4.9513482266887001</v>
      </c>
      <c r="AF49" s="150">
        <v>5.0143675047759722</v>
      </c>
      <c r="AG49" s="150">
        <v>4.9299596905676442</v>
      </c>
    </row>
    <row r="50" spans="2:33" ht="16.5" customHeight="1">
      <c r="B50" s="9"/>
      <c r="C50" s="8" t="s">
        <v>17</v>
      </c>
      <c r="D50" s="148">
        <v>10.399882850156848</v>
      </c>
      <c r="E50" s="148">
        <v>10.582698368624675</v>
      </c>
      <c r="F50" s="148">
        <v>10.515482064304763</v>
      </c>
      <c r="G50" s="148">
        <v>9.9128303491895959</v>
      </c>
      <c r="H50" s="149">
        <v>9.7898046279414448</v>
      </c>
      <c r="I50" s="149">
        <v>9.7022573137140942</v>
      </c>
      <c r="J50" s="149">
        <v>9.4689117958062141</v>
      </c>
      <c r="K50" s="148">
        <v>9.2060358166204068</v>
      </c>
      <c r="L50" s="149">
        <v>8.8823274238867835</v>
      </c>
      <c r="M50" s="68"/>
      <c r="N50" s="32"/>
      <c r="O50" s="87"/>
      <c r="P50" s="201"/>
      <c r="Q50" s="150">
        <v>5.7709040002464427</v>
      </c>
      <c r="R50" s="150">
        <v>5.6802476211997792</v>
      </c>
      <c r="S50" s="150">
        <v>5.5494591733819467</v>
      </c>
      <c r="T50" s="68"/>
      <c r="U50" s="9" t="s">
        <v>79</v>
      </c>
      <c r="V50" s="10" t="s">
        <v>53</v>
      </c>
      <c r="W50" s="151" t="s">
        <v>112</v>
      </c>
      <c r="X50" s="151" t="s">
        <v>112</v>
      </c>
      <c r="Y50" s="151" t="s">
        <v>112</v>
      </c>
      <c r="Z50" s="151" t="s">
        <v>112</v>
      </c>
      <c r="AA50" s="151" t="s">
        <v>112</v>
      </c>
      <c r="AB50" s="151" t="s">
        <v>112</v>
      </c>
      <c r="AC50" s="151" t="s">
        <v>112</v>
      </c>
      <c r="AD50" s="151" t="s">
        <v>112</v>
      </c>
      <c r="AE50" s="151"/>
      <c r="AF50" s="151"/>
      <c r="AG50" s="151"/>
    </row>
    <row r="51" spans="2:33" ht="16.5" customHeight="1">
      <c r="B51" s="7"/>
      <c r="C51" s="8" t="s">
        <v>57</v>
      </c>
      <c r="D51" s="148">
        <v>2.0253042207736756</v>
      </c>
      <c r="E51" s="148">
        <v>2.1204822540870407</v>
      </c>
      <c r="F51" s="148">
        <v>2.2178070724278713</v>
      </c>
      <c r="G51" s="148">
        <v>2.1377832070006351</v>
      </c>
      <c r="H51" s="149">
        <v>2.0765510089488695</v>
      </c>
      <c r="I51" s="149">
        <v>2.0297072644478416</v>
      </c>
      <c r="J51" s="149">
        <v>2.0594376819213882</v>
      </c>
      <c r="K51" s="148">
        <v>2.0582923443912762</v>
      </c>
      <c r="L51" s="149">
        <v>2.0380465354307771</v>
      </c>
      <c r="M51" s="68"/>
      <c r="N51" s="62"/>
      <c r="O51" s="9" t="s">
        <v>79</v>
      </c>
      <c r="P51" s="10" t="s">
        <v>53</v>
      </c>
      <c r="Q51" s="151" t="s">
        <v>112</v>
      </c>
      <c r="R51" s="151" t="s">
        <v>112</v>
      </c>
      <c r="S51" s="151" t="s">
        <v>112</v>
      </c>
      <c r="T51" s="68"/>
      <c r="U51" s="9" t="s">
        <v>94</v>
      </c>
      <c r="V51" s="10" t="s">
        <v>54</v>
      </c>
      <c r="W51" s="154" t="s">
        <v>112</v>
      </c>
      <c r="X51" s="154" t="s">
        <v>112</v>
      </c>
      <c r="Y51" s="154" t="s">
        <v>112</v>
      </c>
      <c r="Z51" s="154" t="s">
        <v>112</v>
      </c>
      <c r="AA51" s="154" t="s">
        <v>112</v>
      </c>
      <c r="AB51" s="154" t="s">
        <v>112</v>
      </c>
      <c r="AC51" s="154" t="s">
        <v>112</v>
      </c>
      <c r="AD51" s="154" t="s">
        <v>112</v>
      </c>
      <c r="AE51" s="154"/>
      <c r="AF51" s="154"/>
      <c r="AG51" s="154"/>
    </row>
    <row r="52" spans="2:33" ht="16.5" customHeight="1">
      <c r="B52" s="9" t="s">
        <v>79</v>
      </c>
      <c r="C52" s="10" t="s">
        <v>58</v>
      </c>
      <c r="D52" s="152">
        <v>0.6189610509474639</v>
      </c>
      <c r="E52" s="152">
        <v>0.61261914911647941</v>
      </c>
      <c r="F52" s="152">
        <v>0.62820553744167373</v>
      </c>
      <c r="G52" s="152">
        <v>0.63425406377152826</v>
      </c>
      <c r="H52" s="153">
        <v>0.5711766639714646</v>
      </c>
      <c r="I52" s="153">
        <v>0.5545764634570105</v>
      </c>
      <c r="J52" s="153">
        <v>0.55282600017964545</v>
      </c>
      <c r="K52" s="152">
        <v>0.5627103860408873</v>
      </c>
      <c r="L52" s="153">
        <v>0.5122152148117165</v>
      </c>
      <c r="M52" s="68"/>
      <c r="N52" s="62"/>
      <c r="O52" s="9" t="s">
        <v>94</v>
      </c>
      <c r="P52" s="10" t="s">
        <v>54</v>
      </c>
      <c r="Q52" s="154" t="s">
        <v>112</v>
      </c>
      <c r="R52" s="154" t="s">
        <v>112</v>
      </c>
      <c r="S52" s="154" t="s">
        <v>112</v>
      </c>
      <c r="T52" s="68"/>
      <c r="U52" s="9" t="s">
        <v>79</v>
      </c>
      <c r="V52" s="10" t="s">
        <v>55</v>
      </c>
      <c r="W52" s="154" t="s">
        <v>112</v>
      </c>
      <c r="X52" s="154" t="s">
        <v>112</v>
      </c>
      <c r="Y52" s="154" t="s">
        <v>112</v>
      </c>
      <c r="Z52" s="154" t="s">
        <v>112</v>
      </c>
      <c r="AA52" s="154" t="s">
        <v>112</v>
      </c>
      <c r="AB52" s="154" t="s">
        <v>112</v>
      </c>
      <c r="AC52" s="154" t="s">
        <v>112</v>
      </c>
      <c r="AD52" s="154" t="s">
        <v>112</v>
      </c>
      <c r="AE52" s="154"/>
      <c r="AF52" s="154"/>
      <c r="AG52" s="154"/>
    </row>
    <row r="53" spans="2:33" ht="16.5" customHeight="1">
      <c r="B53" s="9" t="s">
        <v>82</v>
      </c>
      <c r="C53" s="10" t="s">
        <v>59</v>
      </c>
      <c r="D53" s="152">
        <v>0.97415327080254555</v>
      </c>
      <c r="E53" s="152">
        <v>0.94984338584555084</v>
      </c>
      <c r="F53" s="152">
        <v>0.7752056701052803</v>
      </c>
      <c r="G53" s="152">
        <v>0.52309980612546669</v>
      </c>
      <c r="H53" s="153">
        <v>0.62509262336359439</v>
      </c>
      <c r="I53" s="153">
        <v>0.58632986591026393</v>
      </c>
      <c r="J53" s="153">
        <v>0.51233640730553642</v>
      </c>
      <c r="K53" s="152">
        <v>0.49652757611283982</v>
      </c>
      <c r="L53" s="153">
        <v>0.47811520987550099</v>
      </c>
      <c r="M53" s="68"/>
      <c r="N53" s="62"/>
      <c r="O53" s="9" t="s">
        <v>79</v>
      </c>
      <c r="P53" s="10" t="s">
        <v>55</v>
      </c>
      <c r="Q53" s="154" t="s">
        <v>112</v>
      </c>
      <c r="R53" s="154" t="s">
        <v>112</v>
      </c>
      <c r="S53" s="154" t="s">
        <v>112</v>
      </c>
      <c r="T53" s="68"/>
      <c r="U53" s="9" t="s">
        <v>93</v>
      </c>
      <c r="V53" s="10" t="s">
        <v>56</v>
      </c>
      <c r="W53" s="154" t="s">
        <v>112</v>
      </c>
      <c r="X53" s="154" t="s">
        <v>112</v>
      </c>
      <c r="Y53" s="154" t="s">
        <v>112</v>
      </c>
      <c r="Z53" s="154" t="s">
        <v>112</v>
      </c>
      <c r="AA53" s="154" t="s">
        <v>112</v>
      </c>
      <c r="AB53" s="154" t="s">
        <v>112</v>
      </c>
      <c r="AC53" s="154" t="s">
        <v>112</v>
      </c>
      <c r="AD53" s="154" t="s">
        <v>112</v>
      </c>
      <c r="AE53" s="154"/>
      <c r="AF53" s="154"/>
      <c r="AG53" s="154"/>
    </row>
    <row r="54" spans="2:33" ht="16.5" customHeight="1">
      <c r="B54" s="9"/>
      <c r="C54" s="10" t="s">
        <v>60</v>
      </c>
      <c r="D54" s="152">
        <v>3.0365755327610775</v>
      </c>
      <c r="E54" s="152">
        <v>2.9623897235196881</v>
      </c>
      <c r="F54" s="152">
        <v>3.1169858680969487</v>
      </c>
      <c r="G54" s="152">
        <v>3.2640858154312307</v>
      </c>
      <c r="H54" s="153">
        <v>3.2059437697302289</v>
      </c>
      <c r="I54" s="153">
        <v>3.0827290404603103</v>
      </c>
      <c r="J54" s="153">
        <v>3.1163287678644074</v>
      </c>
      <c r="K54" s="152">
        <v>3.2712670965013535</v>
      </c>
      <c r="L54" s="153">
        <v>3.2472449201894182</v>
      </c>
      <c r="M54" s="68"/>
      <c r="N54" s="62"/>
      <c r="O54" s="9" t="s">
        <v>93</v>
      </c>
      <c r="P54" s="10" t="s">
        <v>56</v>
      </c>
      <c r="Q54" s="154" t="s">
        <v>112</v>
      </c>
      <c r="R54" s="154" t="s">
        <v>112</v>
      </c>
      <c r="S54" s="154" t="s">
        <v>112</v>
      </c>
      <c r="T54" s="68"/>
      <c r="U54" s="87"/>
      <c r="V54" s="8"/>
      <c r="W54" s="150">
        <v>2.7324009269992304</v>
      </c>
      <c r="X54" s="150">
        <v>2.6898123100862379</v>
      </c>
      <c r="Y54" s="150">
        <v>2.6627156067844302</v>
      </c>
      <c r="Z54" s="150">
        <v>2.5699785373240362</v>
      </c>
      <c r="AA54" s="150">
        <v>2.4733637218443545</v>
      </c>
      <c r="AB54" s="150">
        <v>2.397050749078359</v>
      </c>
      <c r="AC54" s="150">
        <v>2.4044829324544761</v>
      </c>
      <c r="AD54" s="150">
        <v>2.3545216753181855</v>
      </c>
      <c r="AE54" s="150">
        <v>2.2720694234128853</v>
      </c>
      <c r="AF54" s="150">
        <v>2.231446012102503</v>
      </c>
      <c r="AG54" s="150">
        <v>2.1898476474784698</v>
      </c>
    </row>
    <row r="55" spans="2:33" ht="16.5" customHeight="1">
      <c r="B55" s="9"/>
      <c r="C55" s="10" t="s">
        <v>61</v>
      </c>
      <c r="D55" s="152">
        <v>1.2788373386782343</v>
      </c>
      <c r="E55" s="152">
        <v>1.316389877635411</v>
      </c>
      <c r="F55" s="152">
        <v>1.3098824423314623</v>
      </c>
      <c r="G55" s="152">
        <v>1.2702173712935005</v>
      </c>
      <c r="H55" s="153">
        <v>1.2712975637172765</v>
      </c>
      <c r="I55" s="153">
        <v>1.2763171039511862</v>
      </c>
      <c r="J55" s="153">
        <v>1.3142731103671739</v>
      </c>
      <c r="K55" s="152">
        <v>1.3152398874718341</v>
      </c>
      <c r="L55" s="153">
        <v>1.3534649529568192</v>
      </c>
      <c r="M55" s="68"/>
      <c r="N55" s="32"/>
      <c r="O55" s="87"/>
      <c r="P55" s="8"/>
      <c r="Q55" s="150">
        <v>2.9882049719842412</v>
      </c>
      <c r="R55" s="150">
        <v>2.8444444596848291</v>
      </c>
      <c r="S55" s="150">
        <v>2.7545950538397741</v>
      </c>
      <c r="T55" s="68"/>
      <c r="U55" s="9"/>
      <c r="V55" s="8" t="s">
        <v>57</v>
      </c>
      <c r="W55" s="151" t="s">
        <v>112</v>
      </c>
      <c r="X55" s="151" t="s">
        <v>112</v>
      </c>
      <c r="Y55" s="151" t="s">
        <v>112</v>
      </c>
      <c r="Z55" s="151" t="s">
        <v>112</v>
      </c>
      <c r="AA55" s="151" t="s">
        <v>112</v>
      </c>
      <c r="AB55" s="151" t="s">
        <v>112</v>
      </c>
      <c r="AC55" s="151" t="s">
        <v>112</v>
      </c>
      <c r="AD55" s="151" t="s">
        <v>112</v>
      </c>
      <c r="AE55" s="151"/>
      <c r="AF55" s="151"/>
      <c r="AG55" s="151"/>
    </row>
    <row r="56" spans="2:33" ht="16.5" customHeight="1">
      <c r="B56" s="9" t="s">
        <v>62</v>
      </c>
      <c r="C56" s="10" t="s">
        <v>63</v>
      </c>
      <c r="D56" s="152">
        <v>1.9402397720083822</v>
      </c>
      <c r="E56" s="152">
        <v>2.0182936460942922</v>
      </c>
      <c r="F56" s="152">
        <v>1.9726100392953663</v>
      </c>
      <c r="G56" s="152">
        <v>1.9482173923029551</v>
      </c>
      <c r="H56" s="153">
        <v>1.9325010086896581</v>
      </c>
      <c r="I56" s="153">
        <v>1.8929460180038677</v>
      </c>
      <c r="J56" s="153">
        <v>1.8077085942325477</v>
      </c>
      <c r="K56" s="152">
        <v>1.7951782884214167</v>
      </c>
      <c r="L56" s="153">
        <v>1.7505425040427256</v>
      </c>
      <c r="M56" s="68"/>
      <c r="N56" s="62"/>
      <c r="O56" s="9"/>
      <c r="P56" s="8" t="s">
        <v>57</v>
      </c>
      <c r="Q56" s="151" t="s">
        <v>112</v>
      </c>
      <c r="R56" s="151" t="s">
        <v>112</v>
      </c>
      <c r="S56" s="151" t="s">
        <v>112</v>
      </c>
      <c r="T56" s="68"/>
      <c r="U56" s="9" t="s">
        <v>79</v>
      </c>
      <c r="V56" s="10" t="s">
        <v>58</v>
      </c>
      <c r="W56" s="154" t="s">
        <v>68</v>
      </c>
      <c r="X56" s="154" t="s">
        <v>68</v>
      </c>
      <c r="Y56" s="154" t="s">
        <v>68</v>
      </c>
      <c r="Z56" s="154" t="s">
        <v>68</v>
      </c>
      <c r="AA56" s="154" t="s">
        <v>68</v>
      </c>
      <c r="AB56" s="154" t="s">
        <v>68</v>
      </c>
      <c r="AC56" s="154" t="s">
        <v>68</v>
      </c>
      <c r="AD56" s="154" t="s">
        <v>68</v>
      </c>
      <c r="AE56" s="154"/>
      <c r="AF56" s="154"/>
      <c r="AG56" s="154"/>
    </row>
    <row r="57" spans="2:33" ht="16.5" customHeight="1">
      <c r="B57" s="9"/>
      <c r="C57" s="10" t="s">
        <v>64</v>
      </c>
      <c r="D57" s="152">
        <v>1.3422450546523639</v>
      </c>
      <c r="E57" s="152">
        <v>1.3356451911959288</v>
      </c>
      <c r="F57" s="152">
        <v>1.3099931490963652</v>
      </c>
      <c r="G57" s="152">
        <v>1.3304860181190521</v>
      </c>
      <c r="H57" s="153">
        <v>1.3168115002598371</v>
      </c>
      <c r="I57" s="153">
        <v>1.3155673566019634</v>
      </c>
      <c r="J57" s="153">
        <v>1.3188162681115063</v>
      </c>
      <c r="K57" s="152">
        <v>1.3314465030401317</v>
      </c>
      <c r="L57" s="153">
        <v>1.2901837161749319</v>
      </c>
      <c r="M57" s="68"/>
      <c r="N57" s="62"/>
      <c r="O57" s="9" t="s">
        <v>79</v>
      </c>
      <c r="P57" s="10" t="s">
        <v>58</v>
      </c>
      <c r="Q57" s="154" t="s">
        <v>112</v>
      </c>
      <c r="R57" s="154" t="s">
        <v>68</v>
      </c>
      <c r="S57" s="154" t="s">
        <v>68</v>
      </c>
      <c r="T57" s="68"/>
      <c r="U57" s="9" t="s">
        <v>82</v>
      </c>
      <c r="V57" s="10" t="s">
        <v>59</v>
      </c>
      <c r="W57" s="154" t="s">
        <v>112</v>
      </c>
      <c r="X57" s="154" t="s">
        <v>112</v>
      </c>
      <c r="Y57" s="154" t="s">
        <v>112</v>
      </c>
      <c r="Z57" s="154" t="s">
        <v>112</v>
      </c>
      <c r="AA57" s="154" t="s">
        <v>112</v>
      </c>
      <c r="AB57" s="154" t="s">
        <v>112</v>
      </c>
      <c r="AC57" s="154" t="s">
        <v>112</v>
      </c>
      <c r="AD57" s="154" t="s">
        <v>112</v>
      </c>
      <c r="AE57" s="154"/>
      <c r="AF57" s="154"/>
      <c r="AG57" s="154"/>
    </row>
    <row r="58" spans="2:33" ht="16.5" customHeight="1">
      <c r="B58" s="9"/>
      <c r="C58" s="8" t="s">
        <v>17</v>
      </c>
      <c r="D58" s="148">
        <v>11.216334409023736</v>
      </c>
      <c r="E58" s="148">
        <v>11.315681531024392</v>
      </c>
      <c r="F58" s="148">
        <v>11.330708229922452</v>
      </c>
      <c r="G58" s="148">
        <v>11.108161478666769</v>
      </c>
      <c r="H58" s="149">
        <v>10.999374138680928</v>
      </c>
      <c r="I58" s="149">
        <v>10.738155799090647</v>
      </c>
      <c r="J58" s="149">
        <v>10.681726829982205</v>
      </c>
      <c r="K58" s="148">
        <v>10.830662081979739</v>
      </c>
      <c r="L58" s="149">
        <v>10.66981305348189</v>
      </c>
      <c r="M58" s="68"/>
      <c r="N58" s="62"/>
      <c r="O58" s="9" t="s">
        <v>82</v>
      </c>
      <c r="P58" s="10" t="s">
        <v>59</v>
      </c>
      <c r="Q58" s="154" t="s">
        <v>112</v>
      </c>
      <c r="R58" s="154" t="s">
        <v>112</v>
      </c>
      <c r="S58" s="154" t="s">
        <v>112</v>
      </c>
      <c r="T58" s="68"/>
      <c r="U58" s="9"/>
      <c r="V58" s="10" t="s">
        <v>60</v>
      </c>
      <c r="W58" s="154" t="s">
        <v>112</v>
      </c>
      <c r="X58" s="154" t="s">
        <v>112</v>
      </c>
      <c r="Y58" s="154" t="s">
        <v>112</v>
      </c>
      <c r="Z58" s="154" t="s">
        <v>112</v>
      </c>
      <c r="AA58" s="154" t="s">
        <v>112</v>
      </c>
      <c r="AB58" s="154" t="s">
        <v>112</v>
      </c>
      <c r="AC58" s="154" t="s">
        <v>112</v>
      </c>
      <c r="AD58" s="154" t="s">
        <v>112</v>
      </c>
      <c r="AE58" s="154"/>
      <c r="AF58" s="154"/>
      <c r="AG58" s="154"/>
    </row>
    <row r="59" spans="2:33" ht="16.5" customHeight="1">
      <c r="B59" s="236" t="s">
        <v>65</v>
      </c>
      <c r="C59" s="237"/>
      <c r="D59" s="148">
        <v>78.068015948948258</v>
      </c>
      <c r="E59" s="148">
        <v>78.243106387254741</v>
      </c>
      <c r="F59" s="148">
        <v>77.855196658574627</v>
      </c>
      <c r="G59" s="148">
        <v>75.482376183540026</v>
      </c>
      <c r="H59" s="149">
        <v>74.142238381119682</v>
      </c>
      <c r="I59" s="149">
        <v>72.187257120665876</v>
      </c>
      <c r="J59" s="149">
        <v>71.570236698518471</v>
      </c>
      <c r="K59" s="148">
        <v>70.719845000763385</v>
      </c>
      <c r="L59" s="149">
        <v>69.431691585252537</v>
      </c>
      <c r="M59" s="68"/>
      <c r="N59" s="62"/>
      <c r="O59" s="9"/>
      <c r="P59" s="10" t="s">
        <v>60</v>
      </c>
      <c r="Q59" s="154" t="s">
        <v>112</v>
      </c>
      <c r="R59" s="154" t="s">
        <v>112</v>
      </c>
      <c r="S59" s="154" t="s">
        <v>112</v>
      </c>
      <c r="T59" s="68"/>
      <c r="U59" s="9"/>
      <c r="V59" s="10" t="s">
        <v>61</v>
      </c>
      <c r="W59" s="154" t="s">
        <v>112</v>
      </c>
      <c r="X59" s="154" t="s">
        <v>112</v>
      </c>
      <c r="Y59" s="154" t="s">
        <v>112</v>
      </c>
      <c r="Z59" s="154" t="s">
        <v>112</v>
      </c>
      <c r="AA59" s="154" t="s">
        <v>112</v>
      </c>
      <c r="AB59" s="154" t="s">
        <v>112</v>
      </c>
      <c r="AC59" s="154" t="s">
        <v>112</v>
      </c>
      <c r="AD59" s="154" t="s">
        <v>112</v>
      </c>
      <c r="AE59" s="154"/>
      <c r="AF59" s="154"/>
      <c r="AG59" s="154"/>
    </row>
    <row r="60" spans="2:33" ht="16.5" customHeight="1">
      <c r="B60" s="5"/>
      <c r="C60" s="8" t="s">
        <v>66</v>
      </c>
      <c r="D60" s="148">
        <v>0.56300237897029504</v>
      </c>
      <c r="E60" s="148">
        <v>0.6082812125063628</v>
      </c>
      <c r="F60" s="148">
        <v>0.60370244014315866</v>
      </c>
      <c r="G60" s="148">
        <v>0.5930007536696662</v>
      </c>
      <c r="H60" s="149">
        <v>0.59185994149689369</v>
      </c>
      <c r="I60" s="149">
        <v>0.56280049080995243</v>
      </c>
      <c r="J60" s="149">
        <v>0.58124674652682529</v>
      </c>
      <c r="K60" s="148">
        <v>0.58769848322076235</v>
      </c>
      <c r="L60" s="149">
        <v>0.62614934895154251</v>
      </c>
      <c r="M60" s="68"/>
      <c r="N60" s="62"/>
      <c r="O60" s="9"/>
      <c r="P60" s="10" t="s">
        <v>61</v>
      </c>
      <c r="Q60" s="154" t="s">
        <v>112</v>
      </c>
      <c r="R60" s="154" t="s">
        <v>112</v>
      </c>
      <c r="S60" s="154" t="s">
        <v>112</v>
      </c>
      <c r="T60" s="68"/>
      <c r="U60" s="9" t="s">
        <v>62</v>
      </c>
      <c r="V60" s="10" t="s">
        <v>63</v>
      </c>
      <c r="W60" s="154" t="s">
        <v>112</v>
      </c>
      <c r="X60" s="154" t="s">
        <v>112</v>
      </c>
      <c r="Y60" s="154" t="s">
        <v>112</v>
      </c>
      <c r="Z60" s="154" t="s">
        <v>112</v>
      </c>
      <c r="AA60" s="154" t="s">
        <v>112</v>
      </c>
      <c r="AB60" s="154" t="s">
        <v>112</v>
      </c>
      <c r="AC60" s="154" t="s">
        <v>112</v>
      </c>
      <c r="AD60" s="154" t="s">
        <v>112</v>
      </c>
      <c r="AE60" s="154"/>
      <c r="AF60" s="154"/>
      <c r="AG60" s="154"/>
    </row>
    <row r="61" spans="2:33" ht="16.5" customHeight="1">
      <c r="B61" s="236" t="s">
        <v>67</v>
      </c>
      <c r="C61" s="237"/>
      <c r="D61" s="157">
        <v>100</v>
      </c>
      <c r="E61" s="157">
        <v>100</v>
      </c>
      <c r="F61" s="157">
        <v>100</v>
      </c>
      <c r="G61" s="157">
        <v>100</v>
      </c>
      <c r="H61" s="158">
        <v>100</v>
      </c>
      <c r="I61" s="158">
        <v>100</v>
      </c>
      <c r="J61" s="158">
        <v>100</v>
      </c>
      <c r="K61" s="157">
        <v>100</v>
      </c>
      <c r="L61" s="158">
        <v>100</v>
      </c>
      <c r="M61" s="68"/>
      <c r="N61" s="62"/>
      <c r="O61" s="9" t="s">
        <v>62</v>
      </c>
      <c r="P61" s="10" t="s">
        <v>63</v>
      </c>
      <c r="Q61" s="154" t="s">
        <v>112</v>
      </c>
      <c r="R61" s="154" t="s">
        <v>112</v>
      </c>
      <c r="S61" s="154" t="s">
        <v>112</v>
      </c>
      <c r="T61" s="68"/>
      <c r="U61" s="9"/>
      <c r="V61" s="10" t="s">
        <v>64</v>
      </c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</row>
    <row r="62" spans="2:33" ht="16.5" customHeight="1">
      <c r="B62" s="13"/>
      <c r="C62" s="13"/>
      <c r="D62" s="160"/>
      <c r="E62" s="160"/>
      <c r="F62" s="160"/>
      <c r="G62" s="159"/>
      <c r="H62" s="159"/>
      <c r="I62" s="159"/>
      <c r="J62" s="161"/>
      <c r="K62" s="159"/>
      <c r="L62" s="161"/>
      <c r="M62" s="32"/>
      <c r="N62" s="62"/>
      <c r="O62" s="9"/>
      <c r="P62" s="10" t="s">
        <v>64</v>
      </c>
      <c r="Q62" s="155"/>
      <c r="R62" s="155"/>
      <c r="S62" s="155"/>
      <c r="T62" s="68"/>
      <c r="U62" s="87"/>
      <c r="V62" s="8"/>
      <c r="W62" s="150">
        <v>11.761290141657721</v>
      </c>
      <c r="X62" s="150">
        <v>11.728978472191791</v>
      </c>
      <c r="Y62" s="150">
        <v>11.490701632153053</v>
      </c>
      <c r="Z62" s="150">
        <v>11.184801065011655</v>
      </c>
      <c r="AA62" s="150">
        <v>10.922263974186214</v>
      </c>
      <c r="AB62" s="150">
        <v>10.52641922357194</v>
      </c>
      <c r="AC62" s="150">
        <v>10.75371474968037</v>
      </c>
      <c r="AD62" s="150">
        <v>10.280129119976229</v>
      </c>
      <c r="AE62" s="150">
        <v>10.161806733996942</v>
      </c>
      <c r="AF62" s="150">
        <v>10.306341940011977</v>
      </c>
      <c r="AG62" s="150">
        <v>10.172497392036373</v>
      </c>
    </row>
    <row r="63" spans="2:33" ht="16.5" customHeight="1">
      <c r="B63" s="7" t="s">
        <v>10</v>
      </c>
      <c r="C63" s="8" t="s">
        <v>24</v>
      </c>
      <c r="D63" s="148">
        <v>0.37001763424903283</v>
      </c>
      <c r="E63" s="148">
        <v>0.34791349824935885</v>
      </c>
      <c r="F63" s="148">
        <v>0.34402127193585358</v>
      </c>
      <c r="G63" s="148">
        <v>0.31615667996493912</v>
      </c>
      <c r="H63" s="149">
        <v>0.29546517799506639</v>
      </c>
      <c r="I63" s="149">
        <v>0.29021293997897074</v>
      </c>
      <c r="J63" s="149">
        <v>0.29442089824817919</v>
      </c>
      <c r="K63" s="148">
        <v>0.26873072638676987</v>
      </c>
      <c r="L63" s="149">
        <v>0.2625613167799758</v>
      </c>
      <c r="M63" s="32"/>
      <c r="N63" s="32"/>
      <c r="O63" s="87"/>
      <c r="P63" s="8"/>
      <c r="Q63" s="151">
        <v>10.896093538748001</v>
      </c>
      <c r="R63" s="151">
        <v>11.107137180779901</v>
      </c>
      <c r="S63" s="151">
        <v>11.316260745885613</v>
      </c>
      <c r="T63" s="68"/>
      <c r="U63" s="45"/>
      <c r="V63" s="8" t="s">
        <v>96</v>
      </c>
      <c r="W63" s="150">
        <v>0.57144018206826419</v>
      </c>
      <c r="X63" s="150">
        <v>0.56924041997444774</v>
      </c>
      <c r="Y63" s="150">
        <v>0.54138480698503522</v>
      </c>
      <c r="Z63" s="150">
        <v>0.50854027659208811</v>
      </c>
      <c r="AA63" s="150">
        <v>0.48836941013439933</v>
      </c>
      <c r="AB63" s="150">
        <v>0.44233592119700837</v>
      </c>
      <c r="AC63" s="150">
        <v>0.44057792358347242</v>
      </c>
      <c r="AD63" s="150">
        <v>0.43547827966090252</v>
      </c>
      <c r="AE63" s="150">
        <v>0.42745230453584276</v>
      </c>
      <c r="AF63" s="150">
        <v>0.42591234236784198</v>
      </c>
      <c r="AG63" s="150">
        <v>0.42170040039670065</v>
      </c>
    </row>
    <row r="64" spans="2:33" ht="16.5" customHeight="1">
      <c r="B64" s="9" t="s">
        <v>69</v>
      </c>
      <c r="C64" s="10" t="s">
        <v>70</v>
      </c>
      <c r="D64" s="152">
        <v>6.558792397324013E-3</v>
      </c>
      <c r="E64" s="152">
        <v>6.2598072601683886E-3</v>
      </c>
      <c r="F64" s="152">
        <v>5.7936540299199793E-3</v>
      </c>
      <c r="G64" s="152">
        <v>5.3591913425379669E-3</v>
      </c>
      <c r="H64" s="163">
        <v>4.4512844458356451E-3</v>
      </c>
      <c r="I64" s="163">
        <v>4.4842591250777598E-3</v>
      </c>
      <c r="J64" s="163">
        <v>4.3524144802575522E-3</v>
      </c>
      <c r="K64" s="162">
        <v>4.3298790520451469E-3</v>
      </c>
      <c r="L64" s="163">
        <v>4.2385172375961015E-3</v>
      </c>
      <c r="M64" s="68"/>
      <c r="N64" s="32"/>
      <c r="O64" s="45"/>
      <c r="P64" s="8" t="s">
        <v>96</v>
      </c>
      <c r="Q64" s="150">
        <v>0.63149265634573193</v>
      </c>
      <c r="R64" s="150">
        <v>0.60826852216827321</v>
      </c>
      <c r="S64" s="150">
        <v>0.58505726197489616</v>
      </c>
      <c r="T64" s="68"/>
      <c r="U64" s="236" t="s">
        <v>97</v>
      </c>
      <c r="V64" s="237"/>
      <c r="W64" s="150">
        <v>67.597528114000554</v>
      </c>
      <c r="X64" s="150">
        <v>66.86814441263715</v>
      </c>
      <c r="Y64" s="150">
        <v>66.153187818098985</v>
      </c>
      <c r="Z64" s="150">
        <v>65.388951305834937</v>
      </c>
      <c r="AA64" s="150">
        <v>63.571071657165334</v>
      </c>
      <c r="AB64" s="150">
        <v>61.041822715679487</v>
      </c>
      <c r="AC64" s="150">
        <v>61.520999558021252</v>
      </c>
      <c r="AD64" s="150">
        <v>59.028898923549988</v>
      </c>
      <c r="AE64" s="150">
        <v>56.984934645508808</v>
      </c>
      <c r="AF64" s="150">
        <v>57.034229176447816</v>
      </c>
      <c r="AG64" s="150">
        <v>56.230831993947042</v>
      </c>
    </row>
    <row r="65" spans="2:33" ht="16.5" customHeight="1">
      <c r="B65" s="9" t="s">
        <v>71</v>
      </c>
      <c r="C65" s="10" t="s">
        <v>72</v>
      </c>
      <c r="D65" s="162">
        <v>1.7259979992957928E-3</v>
      </c>
      <c r="E65" s="162">
        <v>1.8303530000492365E-3</v>
      </c>
      <c r="F65" s="162">
        <v>1.3653834338027977E-3</v>
      </c>
      <c r="G65" s="162">
        <v>8.3681725282154301E-4</v>
      </c>
      <c r="H65" s="163">
        <v>0</v>
      </c>
      <c r="I65" s="163">
        <v>0</v>
      </c>
      <c r="J65" s="163">
        <v>0</v>
      </c>
      <c r="K65" s="162" t="s">
        <v>189</v>
      </c>
      <c r="L65" s="163" t="s">
        <v>190</v>
      </c>
      <c r="M65" s="68"/>
      <c r="N65" s="32"/>
      <c r="O65" s="236" t="s">
        <v>97</v>
      </c>
      <c r="P65" s="237"/>
      <c r="Q65" s="154">
        <v>69.585753550317122</v>
      </c>
      <c r="R65" s="154">
        <v>68.865248385028806</v>
      </c>
      <c r="S65" s="154">
        <v>68.234239995926188</v>
      </c>
      <c r="T65" s="68"/>
      <c r="U65" s="236" t="s">
        <v>98</v>
      </c>
      <c r="V65" s="237"/>
      <c r="W65" s="150">
        <v>100</v>
      </c>
      <c r="X65" s="150">
        <v>100</v>
      </c>
      <c r="Y65" s="150">
        <v>100</v>
      </c>
      <c r="Z65" s="150">
        <v>100</v>
      </c>
      <c r="AA65" s="150">
        <v>100</v>
      </c>
      <c r="AB65" s="150">
        <v>100</v>
      </c>
      <c r="AC65" s="150">
        <v>100</v>
      </c>
      <c r="AD65" s="150">
        <v>100</v>
      </c>
      <c r="AE65" s="150">
        <v>100</v>
      </c>
      <c r="AF65" s="150">
        <v>100</v>
      </c>
      <c r="AG65" s="150">
        <v>100</v>
      </c>
    </row>
    <row r="66" spans="2:33" ht="16.5" customHeight="1">
      <c r="B66" s="14" t="s">
        <v>74</v>
      </c>
      <c r="C66" s="88" t="s">
        <v>75</v>
      </c>
      <c r="D66" s="164">
        <v>7.24919159704233E-3</v>
      </c>
      <c r="E66" s="164">
        <v>7.1017696401910382E-3</v>
      </c>
      <c r="F66" s="164">
        <v>7.0298795713360255E-3</v>
      </c>
      <c r="G66" s="164">
        <v>6.5521010433686779E-3</v>
      </c>
      <c r="H66" s="166">
        <v>6.7752482127377885E-3</v>
      </c>
      <c r="I66" s="166">
        <v>6.6138493659448046E-3</v>
      </c>
      <c r="J66" s="166">
        <v>6.3638889014124367E-3</v>
      </c>
      <c r="K66" s="164">
        <v>6.0340081568661273E-3</v>
      </c>
      <c r="L66" s="167">
        <v>5.4246043658122941E-3</v>
      </c>
      <c r="M66" s="68"/>
      <c r="N66" s="32"/>
      <c r="O66" s="236" t="s">
        <v>98</v>
      </c>
      <c r="P66" s="237"/>
      <c r="Q66" s="150">
        <v>100</v>
      </c>
      <c r="R66" s="150">
        <v>100</v>
      </c>
      <c r="S66" s="150">
        <v>100</v>
      </c>
      <c r="T66" s="68"/>
      <c r="U66" s="63"/>
    </row>
    <row r="67" spans="2:33">
      <c r="B67" s="30"/>
      <c r="C67" s="13"/>
      <c r="M67" s="32"/>
      <c r="N67" s="32"/>
      <c r="T67" s="32"/>
    </row>
    <row r="68" spans="2:33">
      <c r="Q68" s="51"/>
      <c r="R68" s="51"/>
    </row>
    <row r="69" spans="2:33">
      <c r="Q69" s="51"/>
      <c r="R69" s="51"/>
    </row>
    <row r="70" spans="2:33">
      <c r="Q70" s="51"/>
      <c r="R70" s="51"/>
    </row>
    <row r="71" spans="2:33">
      <c r="Q71" s="51"/>
      <c r="R71" s="51"/>
    </row>
    <row r="72" spans="2:33">
      <c r="Q72" s="51"/>
      <c r="R72" s="51"/>
    </row>
    <row r="73" spans="2:33">
      <c r="Q73" s="51"/>
      <c r="R73" s="51"/>
    </row>
    <row r="74" spans="2:33">
      <c r="Q74" s="51"/>
      <c r="R74" s="51"/>
    </row>
    <row r="75" spans="2:33">
      <c r="Q75" s="51"/>
      <c r="R75" s="51"/>
    </row>
    <row r="76" spans="2:33">
      <c r="Q76" s="51"/>
      <c r="R76" s="51"/>
    </row>
    <row r="77" spans="2:33">
      <c r="Q77" s="51"/>
      <c r="R77" s="51"/>
    </row>
    <row r="78" spans="2:33">
      <c r="Q78" s="51"/>
      <c r="R78" s="51"/>
    </row>
    <row r="79" spans="2:33">
      <c r="Q79" s="51"/>
      <c r="R79" s="51"/>
    </row>
    <row r="80" spans="2:33">
      <c r="Q80" s="51"/>
      <c r="R80" s="51"/>
    </row>
    <row r="81" spans="17:18">
      <c r="Q81" s="51"/>
      <c r="R81" s="51"/>
    </row>
    <row r="82" spans="17:18">
      <c r="Q82" s="51"/>
      <c r="R82" s="51"/>
    </row>
    <row r="83" spans="17:18">
      <c r="Q83" s="51"/>
      <c r="R83" s="51"/>
    </row>
    <row r="84" spans="17:18">
      <c r="Q84" s="51"/>
      <c r="R84" s="51"/>
    </row>
    <row r="85" spans="17:18">
      <c r="Q85" s="51"/>
      <c r="R85" s="51"/>
    </row>
    <row r="86" spans="17:18">
      <c r="Q86" s="51"/>
      <c r="R86" s="51"/>
    </row>
    <row r="87" spans="17:18">
      <c r="Q87" s="51"/>
      <c r="R87" s="51"/>
    </row>
    <row r="88" spans="17:18">
      <c r="Q88" s="51"/>
      <c r="R88" s="51"/>
    </row>
    <row r="89" spans="17:18">
      <c r="Q89" s="51"/>
      <c r="R89" s="51"/>
    </row>
    <row r="90" spans="17:18">
      <c r="Q90" s="51"/>
      <c r="R90" s="51"/>
    </row>
    <row r="91" spans="17:18">
      <c r="Q91" s="51"/>
      <c r="R91" s="51"/>
    </row>
    <row r="92" spans="17:18">
      <c r="Q92" s="51"/>
      <c r="R92" s="51"/>
    </row>
    <row r="93" spans="17:18">
      <c r="Q93" s="51"/>
      <c r="R93" s="51"/>
    </row>
    <row r="94" spans="17:18">
      <c r="Q94" s="51"/>
      <c r="R94" s="51"/>
    </row>
    <row r="95" spans="17:18">
      <c r="Q95" s="51"/>
      <c r="R95" s="51"/>
    </row>
    <row r="96" spans="17:18">
      <c r="Q96" s="51"/>
      <c r="R96" s="51"/>
    </row>
    <row r="97" spans="17:18">
      <c r="Q97" s="51"/>
      <c r="R97" s="51"/>
    </row>
    <row r="98" spans="17:18">
      <c r="Q98" s="51"/>
      <c r="R98" s="51"/>
    </row>
    <row r="99" spans="17:18">
      <c r="Q99" s="51"/>
      <c r="R99" s="51"/>
    </row>
    <row r="100" spans="17:18">
      <c r="Q100" s="51"/>
      <c r="R100" s="51"/>
    </row>
    <row r="101" spans="17:18">
      <c r="Q101" s="51"/>
      <c r="R101" s="51"/>
    </row>
    <row r="102" spans="17:18">
      <c r="Q102" s="51"/>
      <c r="R102" s="51"/>
    </row>
    <row r="103" spans="17:18">
      <c r="Q103" s="51"/>
      <c r="R103" s="51"/>
    </row>
    <row r="104" spans="17:18">
      <c r="Q104" s="51"/>
      <c r="R104" s="51"/>
    </row>
    <row r="105" spans="17:18">
      <c r="Q105" s="51"/>
      <c r="R105" s="51"/>
    </row>
    <row r="106" spans="17:18">
      <c r="Q106" s="51"/>
      <c r="R106" s="51"/>
    </row>
    <row r="107" spans="17:18">
      <c r="Q107" s="51"/>
      <c r="R107" s="51"/>
    </row>
    <row r="108" spans="17:18">
      <c r="Q108" s="51"/>
      <c r="R108" s="51"/>
    </row>
    <row r="109" spans="17:18">
      <c r="Q109" s="51"/>
      <c r="R109" s="51"/>
    </row>
    <row r="110" spans="17:18">
      <c r="Q110" s="51"/>
      <c r="R110" s="51"/>
    </row>
    <row r="111" spans="17:18">
      <c r="Q111" s="51"/>
      <c r="R111" s="51"/>
    </row>
    <row r="112" spans="17:18">
      <c r="Q112" s="51"/>
      <c r="R112" s="51"/>
    </row>
    <row r="113" spans="17:18">
      <c r="Q113" s="51"/>
      <c r="R113" s="51"/>
    </row>
    <row r="114" spans="17:18">
      <c r="Q114" s="51"/>
      <c r="R114" s="51"/>
    </row>
    <row r="115" spans="17:18">
      <c r="Q115" s="51"/>
      <c r="R115" s="51"/>
    </row>
    <row r="116" spans="17:18">
      <c r="Q116" s="51"/>
      <c r="R116" s="51"/>
    </row>
    <row r="117" spans="17:18">
      <c r="Q117" s="51"/>
      <c r="R117" s="51"/>
    </row>
    <row r="118" spans="17:18">
      <c r="Q118" s="51"/>
      <c r="R118" s="51"/>
    </row>
    <row r="119" spans="17:18">
      <c r="Q119" s="51"/>
      <c r="R119" s="51"/>
    </row>
    <row r="120" spans="17:18">
      <c r="Q120" s="51"/>
      <c r="R120" s="51"/>
    </row>
    <row r="121" spans="17:18">
      <c r="Q121" s="51"/>
      <c r="R121" s="51"/>
    </row>
    <row r="122" spans="17:18">
      <c r="Q122" s="51"/>
      <c r="R122" s="51"/>
    </row>
    <row r="123" spans="17:18">
      <c r="Q123" s="51"/>
      <c r="R123" s="51"/>
    </row>
    <row r="124" spans="17:18">
      <c r="Q124" s="51"/>
      <c r="R124" s="51"/>
    </row>
    <row r="125" spans="17:18">
      <c r="Q125" s="51"/>
      <c r="R125" s="51"/>
    </row>
    <row r="126" spans="17:18">
      <c r="Q126" s="51"/>
      <c r="R126" s="51"/>
    </row>
    <row r="127" spans="17:18">
      <c r="Q127" s="51"/>
      <c r="R127" s="51"/>
    </row>
    <row r="128" spans="17:18">
      <c r="Q128" s="51"/>
      <c r="R128" s="51"/>
    </row>
    <row r="129" spans="17:18">
      <c r="Q129" s="51"/>
      <c r="R129" s="51"/>
    </row>
  </sheetData>
  <mergeCells count="12">
    <mergeCell ref="O66:P66"/>
    <mergeCell ref="B5:C5"/>
    <mergeCell ref="O5:P5"/>
    <mergeCell ref="U5:V5"/>
    <mergeCell ref="B6:C6"/>
    <mergeCell ref="O6:P6"/>
    <mergeCell ref="U6:V6"/>
    <mergeCell ref="B59:C59"/>
    <mergeCell ref="B61:C61"/>
    <mergeCell ref="U64:V64"/>
    <mergeCell ref="O65:P65"/>
    <mergeCell ref="U65:V65"/>
  </mergeCells>
  <phoneticPr fontId="9"/>
  <printOptions gridLinesSet="0"/>
  <pageMargins left="0.59055118110236227" right="0" top="0.78740157480314965" bottom="0.19685039370078741" header="0.51181102362204722" footer="0.51181102362204722"/>
  <pageSetup paperSize="9" scale="45" fitToWidth="2" orientation="portrait" horizontalDpi="300" verticalDpi="300" r:id="rId1"/>
  <headerFooter alignWithMargins="0"/>
  <colBreaks count="1" manualBreakCount="1">
    <brk id="20" min="2" max="6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67"/>
  <sheetViews>
    <sheetView showGridLines="0" view="pageBreakPreview" topLeftCell="A52" zoomScaleNormal="100" zoomScaleSheetLayoutView="100" workbookViewId="0">
      <selection activeCell="B3" sqref="B3:J65"/>
    </sheetView>
  </sheetViews>
  <sheetFormatPr defaultColWidth="11" defaultRowHeight="14.25"/>
  <cols>
    <col min="1" max="1" width="1.375" style="18" customWidth="1"/>
    <col min="2" max="2" width="3.125" style="18" customWidth="1"/>
    <col min="3" max="3" width="7.125" style="18" customWidth="1"/>
    <col min="4" max="4" width="12.75" style="18" hidden="1" customWidth="1"/>
    <col min="5" max="13" width="12.75" style="18" customWidth="1"/>
    <col min="14" max="16384" width="11" style="18"/>
  </cols>
  <sheetData>
    <row r="3" spans="2:13" s="24" customFormat="1" ht="21.75" customHeight="1">
      <c r="B3" s="194" t="s">
        <v>176</v>
      </c>
      <c r="C3" s="25"/>
    </row>
    <row r="4" spans="2:13" ht="18.75" customHeight="1">
      <c r="B4" s="27"/>
      <c r="E4" s="26"/>
      <c r="F4" s="26"/>
      <c r="G4" s="26" t="s">
        <v>121</v>
      </c>
      <c r="H4" s="72"/>
      <c r="I4" s="72"/>
      <c r="J4" s="202"/>
      <c r="K4" s="202"/>
      <c r="L4" s="202"/>
      <c r="M4" s="202"/>
    </row>
    <row r="5" spans="2:13" ht="16.5" customHeight="1">
      <c r="B5" s="238" t="s">
        <v>1</v>
      </c>
      <c r="C5" s="239"/>
      <c r="D5" s="15" t="s">
        <v>102</v>
      </c>
      <c r="E5" s="31" t="s">
        <v>145</v>
      </c>
      <c r="F5" s="31" t="s">
        <v>179</v>
      </c>
      <c r="G5" s="31" t="s">
        <v>183</v>
      </c>
      <c r="H5" s="205"/>
      <c r="I5" s="74"/>
      <c r="J5" s="74"/>
      <c r="K5" s="74"/>
      <c r="L5" s="74"/>
      <c r="M5" s="74"/>
    </row>
    <row r="6" spans="2:13" ht="16.5" customHeight="1">
      <c r="B6" s="236" t="s">
        <v>8</v>
      </c>
      <c r="C6" s="237"/>
      <c r="D6" s="148">
        <v>21.368981672081453</v>
      </c>
      <c r="E6" s="150">
        <v>39.61874749033533</v>
      </c>
      <c r="F6" s="150">
        <v>39.398724314480781</v>
      </c>
      <c r="G6" s="150">
        <v>40.355130012345299</v>
      </c>
      <c r="H6" s="159"/>
      <c r="I6" s="159"/>
      <c r="J6" s="159"/>
      <c r="K6" s="159"/>
      <c r="L6" s="159"/>
      <c r="M6" s="159"/>
    </row>
    <row r="7" spans="2:13" ht="16.5" customHeight="1">
      <c r="B7" s="7"/>
      <c r="C7" s="8" t="s">
        <v>9</v>
      </c>
      <c r="D7" s="148">
        <v>1.4992745357882959</v>
      </c>
      <c r="E7" s="151"/>
      <c r="F7" s="151"/>
      <c r="G7" s="151"/>
      <c r="H7" s="159"/>
      <c r="I7" s="159"/>
      <c r="J7" s="159"/>
      <c r="K7" s="159"/>
      <c r="L7" s="159"/>
      <c r="M7" s="159"/>
    </row>
    <row r="8" spans="2:13" ht="16.5" customHeight="1">
      <c r="B8" s="9" t="s">
        <v>79</v>
      </c>
      <c r="C8" s="10" t="s">
        <v>11</v>
      </c>
      <c r="D8" s="152">
        <v>3.9450318691904269</v>
      </c>
      <c r="E8" s="154"/>
      <c r="F8" s="154"/>
      <c r="G8" s="154"/>
      <c r="H8" s="159"/>
      <c r="I8" s="159"/>
      <c r="J8" s="159"/>
      <c r="K8" s="159"/>
      <c r="L8" s="159"/>
      <c r="M8" s="159"/>
    </row>
    <row r="9" spans="2:13" ht="16.5" customHeight="1">
      <c r="B9" s="9" t="s">
        <v>80</v>
      </c>
      <c r="C9" s="10" t="s">
        <v>12</v>
      </c>
      <c r="D9" s="152">
        <v>2.7999139544576352</v>
      </c>
      <c r="E9" s="154"/>
      <c r="F9" s="154"/>
      <c r="G9" s="154"/>
      <c r="H9" s="159"/>
      <c r="I9" s="159"/>
      <c r="J9" s="159"/>
      <c r="K9" s="159"/>
      <c r="L9" s="159"/>
      <c r="M9" s="159"/>
    </row>
    <row r="10" spans="2:13" ht="16.5" customHeight="1">
      <c r="B10" s="9"/>
      <c r="C10" s="10" t="s">
        <v>13</v>
      </c>
      <c r="D10" s="152">
        <v>0.75213542289312874</v>
      </c>
      <c r="E10" s="154"/>
      <c r="F10" s="154"/>
      <c r="G10" s="154"/>
      <c r="H10" s="159"/>
      <c r="I10" s="159"/>
      <c r="J10" s="159"/>
      <c r="K10" s="159"/>
      <c r="L10" s="159"/>
      <c r="M10" s="159"/>
    </row>
    <row r="11" spans="2:13" ht="16.5" customHeight="1">
      <c r="B11" s="9" t="s">
        <v>14</v>
      </c>
      <c r="C11" s="10" t="s">
        <v>15</v>
      </c>
      <c r="D11" s="152">
        <v>1.6171329465402098</v>
      </c>
      <c r="E11" s="154"/>
      <c r="F11" s="154"/>
      <c r="G11" s="154"/>
      <c r="H11" s="159"/>
      <c r="I11" s="159"/>
      <c r="J11" s="159"/>
      <c r="K11" s="159"/>
      <c r="L11" s="159"/>
      <c r="M11" s="159"/>
    </row>
    <row r="12" spans="2:13" ht="16.5" customHeight="1">
      <c r="B12" s="9"/>
      <c r="C12" s="10" t="s">
        <v>16</v>
      </c>
      <c r="D12" s="152">
        <v>2.1946700455045747</v>
      </c>
      <c r="E12" s="155"/>
      <c r="F12" s="155"/>
      <c r="G12" s="155"/>
      <c r="H12" s="159"/>
      <c r="I12" s="159"/>
      <c r="J12" s="159"/>
      <c r="K12" s="159"/>
      <c r="L12" s="159"/>
      <c r="M12" s="159"/>
    </row>
    <row r="13" spans="2:13" ht="16.5" customHeight="1">
      <c r="B13" s="87"/>
      <c r="C13" s="201"/>
      <c r="D13" s="148">
        <v>12.80815877437427</v>
      </c>
      <c r="E13" s="150">
        <v>9.5860726405215377</v>
      </c>
      <c r="F13" s="150">
        <v>9.6577867866185585</v>
      </c>
      <c r="G13" s="150">
        <v>9.5781771084126852</v>
      </c>
      <c r="H13" s="159"/>
      <c r="I13" s="159"/>
      <c r="J13" s="159"/>
      <c r="K13" s="159"/>
      <c r="L13" s="159"/>
      <c r="M13" s="159"/>
    </row>
    <row r="14" spans="2:13" ht="16.5" customHeight="1">
      <c r="B14" s="7"/>
      <c r="C14" s="8" t="s">
        <v>18</v>
      </c>
      <c r="D14" s="148">
        <v>3.1998912802944446</v>
      </c>
      <c r="E14" s="151"/>
      <c r="F14" s="151"/>
      <c r="G14" s="151"/>
      <c r="H14" s="159"/>
      <c r="I14" s="159"/>
      <c r="J14" s="159"/>
      <c r="K14" s="159"/>
      <c r="L14" s="159"/>
      <c r="M14" s="159"/>
    </row>
    <row r="15" spans="2:13" ht="16.5" customHeight="1">
      <c r="B15" s="9"/>
      <c r="C15" s="10" t="s">
        <v>19</v>
      </c>
      <c r="D15" s="152">
        <v>4.9071576591978801</v>
      </c>
      <c r="E15" s="154"/>
      <c r="F15" s="154"/>
      <c r="G15" s="154"/>
      <c r="H15" s="159"/>
      <c r="I15" s="159"/>
      <c r="J15" s="159"/>
      <c r="K15" s="159"/>
      <c r="L15" s="159"/>
      <c r="M15" s="159"/>
    </row>
    <row r="16" spans="2:13" ht="16.5" customHeight="1">
      <c r="B16" s="9" t="s">
        <v>79</v>
      </c>
      <c r="C16" s="10" t="s">
        <v>21</v>
      </c>
      <c r="D16" s="152">
        <v>5.1140957351134491</v>
      </c>
      <c r="E16" s="154"/>
      <c r="F16" s="154"/>
      <c r="G16" s="154"/>
      <c r="H16" s="159"/>
      <c r="I16" s="159"/>
      <c r="J16" s="159"/>
      <c r="K16" s="159"/>
      <c r="L16" s="159"/>
      <c r="M16" s="159"/>
    </row>
    <row r="17" spans="2:13" ht="16.5" customHeight="1">
      <c r="B17" s="9" t="s">
        <v>79</v>
      </c>
      <c r="C17" s="10" t="s">
        <v>22</v>
      </c>
      <c r="D17" s="152">
        <v>2.394595119023005</v>
      </c>
      <c r="E17" s="154"/>
      <c r="F17" s="154"/>
      <c r="G17" s="154"/>
      <c r="H17" s="159"/>
      <c r="I17" s="159"/>
      <c r="J17" s="159"/>
      <c r="K17" s="159"/>
      <c r="L17" s="159"/>
      <c r="M17" s="159"/>
    </row>
    <row r="18" spans="2:13" ht="16.5" customHeight="1">
      <c r="B18" s="9" t="s">
        <v>87</v>
      </c>
      <c r="C18" s="10" t="s">
        <v>23</v>
      </c>
      <c r="D18" s="152">
        <v>5.32968196942549</v>
      </c>
      <c r="E18" s="154"/>
      <c r="F18" s="154"/>
      <c r="G18" s="154"/>
      <c r="H18" s="159"/>
      <c r="I18" s="159"/>
      <c r="J18" s="159"/>
      <c r="K18" s="159"/>
      <c r="L18" s="159"/>
      <c r="M18" s="159"/>
    </row>
    <row r="19" spans="2:13" ht="16.5" customHeight="1">
      <c r="B19" s="9"/>
      <c r="C19" s="10" t="s">
        <v>24</v>
      </c>
      <c r="D19" s="152">
        <v>0.38555161624269491</v>
      </c>
      <c r="E19" s="154"/>
      <c r="F19" s="154"/>
      <c r="G19" s="154"/>
      <c r="H19" s="159"/>
      <c r="I19" s="159"/>
      <c r="J19" s="159"/>
      <c r="K19" s="159"/>
      <c r="L19" s="159"/>
      <c r="M19" s="159"/>
    </row>
    <row r="20" spans="2:13" ht="16.5" customHeight="1">
      <c r="B20" s="9"/>
      <c r="C20" s="10" t="s">
        <v>25</v>
      </c>
      <c r="D20" s="152">
        <v>2.1033374987418383</v>
      </c>
      <c r="E20" s="154"/>
      <c r="F20" s="154"/>
      <c r="G20" s="154"/>
      <c r="H20" s="159"/>
      <c r="I20" s="159"/>
      <c r="J20" s="159"/>
      <c r="K20" s="159"/>
      <c r="L20" s="159"/>
      <c r="M20" s="159"/>
    </row>
    <row r="21" spans="2:13" ht="16.5" customHeight="1">
      <c r="B21" s="9" t="s">
        <v>79</v>
      </c>
      <c r="C21" s="10" t="s">
        <v>26</v>
      </c>
      <c r="D21" s="152">
        <v>0.47226938940731411</v>
      </c>
      <c r="E21" s="154"/>
      <c r="F21" s="154"/>
      <c r="G21" s="154"/>
      <c r="H21" s="159"/>
      <c r="I21" s="159"/>
      <c r="J21" s="159"/>
      <c r="K21" s="159"/>
      <c r="L21" s="159"/>
      <c r="M21" s="159"/>
    </row>
    <row r="22" spans="2:13" ht="16.5" customHeight="1">
      <c r="B22" s="9" t="s">
        <v>80</v>
      </c>
      <c r="C22" s="10" t="s">
        <v>28</v>
      </c>
      <c r="D22" s="152">
        <v>3.0624291659505287</v>
      </c>
      <c r="E22" s="155"/>
      <c r="F22" s="155"/>
      <c r="G22" s="155"/>
      <c r="H22" s="159"/>
      <c r="I22" s="159"/>
      <c r="J22" s="159"/>
      <c r="K22" s="159"/>
      <c r="L22" s="159"/>
      <c r="M22" s="159"/>
    </row>
    <row r="23" spans="2:13" ht="16.5" customHeight="1">
      <c r="B23" s="9" t="s">
        <v>79</v>
      </c>
      <c r="C23" s="8" t="s">
        <v>17</v>
      </c>
      <c r="D23" s="152">
        <v>1.7173680092993138</v>
      </c>
      <c r="E23" s="150">
        <v>19.556645592044656</v>
      </c>
      <c r="F23" s="150">
        <v>19.923946482436047</v>
      </c>
      <c r="G23" s="150">
        <v>19.748002010895821</v>
      </c>
      <c r="H23" s="159"/>
      <c r="I23" s="159"/>
      <c r="J23" s="159"/>
      <c r="K23" s="159"/>
      <c r="L23" s="159"/>
      <c r="M23" s="159"/>
    </row>
    <row r="24" spans="2:13" ht="16.5" customHeight="1">
      <c r="B24" s="9"/>
      <c r="C24" s="8" t="s">
        <v>89</v>
      </c>
      <c r="D24" s="148">
        <v>28.68637744269596</v>
      </c>
      <c r="E24" s="156" t="s">
        <v>73</v>
      </c>
      <c r="F24" s="156" t="s">
        <v>73</v>
      </c>
      <c r="G24" s="156" t="s">
        <v>73</v>
      </c>
      <c r="H24" s="159"/>
      <c r="I24" s="159"/>
      <c r="J24" s="159"/>
      <c r="K24" s="159"/>
      <c r="L24" s="159"/>
      <c r="M24" s="159"/>
    </row>
    <row r="25" spans="2:13" ht="16.5" customHeight="1">
      <c r="B25" s="9"/>
      <c r="C25" s="8" t="s">
        <v>90</v>
      </c>
      <c r="D25" s="148">
        <v>1.6116460897424485</v>
      </c>
      <c r="E25" s="156" t="s">
        <v>73</v>
      </c>
      <c r="F25" s="156" t="s">
        <v>73</v>
      </c>
      <c r="G25" s="156" t="s">
        <v>73</v>
      </c>
      <c r="H25" s="159"/>
      <c r="I25" s="159"/>
      <c r="J25" s="159"/>
      <c r="K25" s="159"/>
      <c r="L25" s="159"/>
      <c r="M25" s="159"/>
    </row>
    <row r="26" spans="2:13" ht="16.5" customHeight="1">
      <c r="B26" s="87"/>
      <c r="C26" s="8" t="s">
        <v>91</v>
      </c>
      <c r="D26" s="152">
        <v>0.46563792341001969</v>
      </c>
      <c r="E26" s="150">
        <v>19.556645592044656</v>
      </c>
      <c r="F26" s="150">
        <v>19.923946482436047</v>
      </c>
      <c r="G26" s="150">
        <v>19.748002010895821</v>
      </c>
      <c r="H26" s="159"/>
      <c r="I26" s="159"/>
      <c r="J26" s="159"/>
      <c r="K26" s="159"/>
      <c r="L26" s="159"/>
      <c r="M26" s="159"/>
    </row>
    <row r="27" spans="2:13" ht="16.5" customHeight="1">
      <c r="B27" s="9"/>
      <c r="C27" s="8" t="s">
        <v>29</v>
      </c>
      <c r="D27" s="152">
        <v>0.63260551934189702</v>
      </c>
      <c r="E27" s="154"/>
      <c r="F27" s="154"/>
      <c r="G27" s="154"/>
      <c r="H27" s="159"/>
      <c r="I27" s="159"/>
      <c r="J27" s="159"/>
      <c r="K27" s="159"/>
      <c r="L27" s="159"/>
      <c r="M27" s="159"/>
    </row>
    <row r="28" spans="2:13" ht="16.5" customHeight="1">
      <c r="B28" s="9" t="s">
        <v>14</v>
      </c>
      <c r="C28" s="10" t="s">
        <v>30</v>
      </c>
      <c r="D28" s="152">
        <v>0.25263160189692629</v>
      </c>
      <c r="E28" s="154"/>
      <c r="F28" s="154"/>
      <c r="G28" s="154"/>
      <c r="H28" s="159"/>
      <c r="I28" s="159"/>
      <c r="J28" s="159"/>
      <c r="K28" s="159"/>
      <c r="L28" s="159"/>
      <c r="M28" s="159"/>
    </row>
    <row r="29" spans="2:13" ht="16.5" customHeight="1">
      <c r="B29" s="9"/>
      <c r="C29" s="10" t="s">
        <v>31</v>
      </c>
      <c r="D29" s="148">
        <v>2.9625211343912916</v>
      </c>
      <c r="E29" s="154"/>
      <c r="F29" s="154"/>
      <c r="G29" s="154"/>
      <c r="H29" s="159"/>
      <c r="I29" s="159"/>
      <c r="J29" s="159"/>
      <c r="K29" s="159"/>
      <c r="L29" s="159"/>
      <c r="M29" s="159"/>
    </row>
    <row r="30" spans="2:13" ht="16.5" customHeight="1">
      <c r="B30" s="9" t="s">
        <v>32</v>
      </c>
      <c r="C30" s="10" t="s">
        <v>33</v>
      </c>
      <c r="D30" s="148">
        <v>1.3479317638500437</v>
      </c>
      <c r="E30" s="154"/>
      <c r="F30" s="154"/>
      <c r="G30" s="154"/>
      <c r="H30" s="159"/>
      <c r="I30" s="159"/>
      <c r="J30" s="159"/>
      <c r="K30" s="159"/>
      <c r="L30" s="159"/>
      <c r="M30" s="159"/>
    </row>
    <row r="31" spans="2:13" ht="16.5" customHeight="1">
      <c r="B31" s="87"/>
      <c r="C31" s="201"/>
      <c r="D31" s="152">
        <v>4.0199220139598717</v>
      </c>
      <c r="E31" s="150">
        <v>1.7707997071073702</v>
      </c>
      <c r="F31" s="150">
        <v>1.7344999238596903</v>
      </c>
      <c r="G31" s="150">
        <v>1.6426765329596309</v>
      </c>
      <c r="H31" s="159"/>
      <c r="I31" s="159"/>
      <c r="J31" s="159"/>
      <c r="K31" s="159"/>
      <c r="L31" s="159"/>
      <c r="M31" s="159"/>
    </row>
    <row r="32" spans="2:13" ht="16.5" customHeight="1">
      <c r="B32" s="43"/>
      <c r="C32" s="7" t="s">
        <v>92</v>
      </c>
      <c r="D32" s="152">
        <v>0.98988710519612599</v>
      </c>
      <c r="E32" s="154"/>
      <c r="F32" s="154"/>
      <c r="G32" s="154"/>
      <c r="H32" s="159"/>
      <c r="I32" s="159"/>
      <c r="J32" s="159"/>
      <c r="K32" s="159"/>
      <c r="L32" s="159"/>
      <c r="M32" s="159"/>
    </row>
    <row r="33" spans="2:13" ht="16.5" customHeight="1">
      <c r="B33" s="43" t="s">
        <v>80</v>
      </c>
      <c r="C33" s="9" t="s">
        <v>34</v>
      </c>
      <c r="D33" s="148">
        <v>6.3577227146060498</v>
      </c>
      <c r="E33" s="154"/>
      <c r="F33" s="154"/>
      <c r="G33" s="154"/>
      <c r="H33" s="159"/>
      <c r="I33" s="159"/>
      <c r="J33" s="159"/>
      <c r="K33" s="159"/>
      <c r="L33" s="159"/>
      <c r="M33" s="159"/>
    </row>
    <row r="34" spans="2:13" ht="16.5" customHeight="1">
      <c r="B34" s="43" t="s">
        <v>79</v>
      </c>
      <c r="C34" s="9" t="s">
        <v>35</v>
      </c>
      <c r="D34" s="148">
        <v>0.55101123497518745</v>
      </c>
      <c r="E34" s="154"/>
      <c r="F34" s="154"/>
      <c r="G34" s="154"/>
      <c r="H34" s="159"/>
      <c r="I34" s="159"/>
      <c r="J34" s="159"/>
      <c r="K34" s="159"/>
      <c r="L34" s="159"/>
      <c r="M34" s="159"/>
    </row>
    <row r="35" spans="2:13" ht="16.5" customHeight="1">
      <c r="B35" s="43" t="s">
        <v>36</v>
      </c>
      <c r="C35" s="14" t="s">
        <v>37</v>
      </c>
      <c r="D35" s="152">
        <v>0.7078590321111935</v>
      </c>
      <c r="E35" s="154"/>
      <c r="F35" s="154"/>
      <c r="G35" s="154"/>
      <c r="H35" s="159"/>
      <c r="I35" s="159"/>
      <c r="J35" s="159"/>
      <c r="K35" s="159"/>
      <c r="L35" s="159"/>
      <c r="M35" s="159"/>
    </row>
    <row r="36" spans="2:13" ht="16.5" customHeight="1">
      <c r="B36" s="87"/>
      <c r="C36" s="8"/>
      <c r="D36" s="152">
        <v>0.47895536060458621</v>
      </c>
      <c r="E36" s="150">
        <v>7.0568227448448537</v>
      </c>
      <c r="F36" s="150">
        <v>6.9415305543566852</v>
      </c>
      <c r="G36" s="150">
        <v>6.8709467758434171</v>
      </c>
      <c r="H36" s="159"/>
      <c r="I36" s="159"/>
      <c r="J36" s="159"/>
      <c r="K36" s="159"/>
      <c r="L36" s="159"/>
      <c r="M36" s="159"/>
    </row>
    <row r="37" spans="2:13" ht="16.5" customHeight="1">
      <c r="B37" s="9"/>
      <c r="C37" s="8" t="s">
        <v>38</v>
      </c>
      <c r="D37" s="152">
        <v>3.2266533334835259</v>
      </c>
      <c r="E37" s="154"/>
      <c r="F37" s="154"/>
      <c r="G37" s="154"/>
      <c r="H37" s="159"/>
      <c r="I37" s="159"/>
      <c r="J37" s="159"/>
      <c r="K37" s="159"/>
      <c r="L37" s="159"/>
      <c r="M37" s="159"/>
    </row>
    <row r="38" spans="2:13" ht="16.5" customHeight="1">
      <c r="B38" s="9"/>
      <c r="C38" s="10" t="s">
        <v>39</v>
      </c>
      <c r="D38" s="152">
        <v>0.62086873294668554</v>
      </c>
      <c r="E38" s="154"/>
      <c r="F38" s="154"/>
      <c r="G38" s="154"/>
      <c r="H38" s="159"/>
      <c r="I38" s="159"/>
      <c r="J38" s="159"/>
      <c r="K38" s="159"/>
      <c r="L38" s="159"/>
      <c r="M38" s="159"/>
    </row>
    <row r="39" spans="2:13" ht="16.5" customHeight="1">
      <c r="B39" s="9" t="s">
        <v>40</v>
      </c>
      <c r="C39" s="10" t="s">
        <v>41</v>
      </c>
      <c r="D39" s="152">
        <v>5.1670929578918258E-2</v>
      </c>
      <c r="E39" s="154"/>
      <c r="F39" s="154"/>
      <c r="G39" s="154"/>
      <c r="H39" s="159"/>
      <c r="I39" s="159"/>
      <c r="J39" s="159"/>
      <c r="K39" s="159"/>
      <c r="L39" s="159"/>
      <c r="M39" s="159"/>
    </row>
    <row r="40" spans="2:13" ht="16.5" customHeight="1">
      <c r="B40" s="9"/>
      <c r="C40" s="10" t="s">
        <v>43</v>
      </c>
      <c r="D40" s="148">
        <v>5.6370186237000963</v>
      </c>
      <c r="E40" s="154"/>
      <c r="F40" s="154"/>
      <c r="G40" s="154"/>
      <c r="H40" s="159"/>
      <c r="I40" s="159"/>
      <c r="J40" s="159"/>
      <c r="K40" s="159"/>
      <c r="L40" s="159"/>
      <c r="M40" s="159"/>
    </row>
    <row r="41" spans="2:13" ht="16.5" customHeight="1">
      <c r="B41" s="9" t="s">
        <v>81</v>
      </c>
      <c r="C41" s="10" t="s">
        <v>44</v>
      </c>
      <c r="D41" s="148">
        <v>0.88505543723889735</v>
      </c>
      <c r="E41" s="154"/>
      <c r="F41" s="154"/>
      <c r="G41" s="154"/>
      <c r="H41" s="159"/>
      <c r="I41" s="159"/>
      <c r="J41" s="159"/>
      <c r="K41" s="159"/>
      <c r="L41" s="159"/>
      <c r="M41" s="159"/>
    </row>
    <row r="42" spans="2:13" ht="16.5" customHeight="1">
      <c r="B42" s="9"/>
      <c r="C42" s="10" t="s">
        <v>42</v>
      </c>
      <c r="D42" s="152">
        <v>0.96873908760475436</v>
      </c>
      <c r="E42" s="154"/>
      <c r="F42" s="154"/>
      <c r="G42" s="154"/>
      <c r="H42" s="159"/>
      <c r="I42" s="159"/>
      <c r="J42" s="159"/>
      <c r="K42" s="159"/>
      <c r="L42" s="159"/>
      <c r="M42" s="159"/>
    </row>
    <row r="43" spans="2:13" ht="16.5" customHeight="1">
      <c r="B43" s="87"/>
      <c r="C43" s="8"/>
      <c r="D43" s="152">
        <v>3.0729305011462444</v>
      </c>
      <c r="E43" s="150">
        <v>3.2394357880150224</v>
      </c>
      <c r="F43" s="150">
        <v>3.2411509574348054</v>
      </c>
      <c r="G43" s="150">
        <v>3.1535965963173753</v>
      </c>
      <c r="H43" s="159"/>
      <c r="I43" s="159"/>
      <c r="J43" s="159"/>
      <c r="K43" s="159"/>
      <c r="L43" s="159"/>
      <c r="M43" s="159"/>
    </row>
    <row r="44" spans="2:13" ht="16.5" customHeight="1">
      <c r="B44" s="9"/>
      <c r="C44" s="8" t="s">
        <v>45</v>
      </c>
      <c r="D44" s="152">
        <v>1.4001659138287323</v>
      </c>
      <c r="E44" s="154"/>
      <c r="F44" s="154"/>
      <c r="G44" s="154"/>
      <c r="H44" s="159"/>
      <c r="I44" s="159"/>
      <c r="J44" s="159"/>
      <c r="K44" s="159"/>
      <c r="L44" s="159"/>
      <c r="M44" s="159"/>
    </row>
    <row r="45" spans="2:13" ht="16.5" customHeight="1">
      <c r="B45" s="9" t="s">
        <v>46</v>
      </c>
      <c r="C45" s="10" t="s">
        <v>47</v>
      </c>
      <c r="D45" s="152">
        <v>0.48035432740401546</v>
      </c>
      <c r="E45" s="154"/>
      <c r="F45" s="154"/>
      <c r="G45" s="154"/>
      <c r="H45" s="159"/>
      <c r="I45" s="159"/>
      <c r="J45" s="159"/>
      <c r="K45" s="159"/>
      <c r="L45" s="159"/>
      <c r="M45" s="159"/>
    </row>
    <row r="46" spans="2:13" ht="16.5" customHeight="1">
      <c r="B46" s="9"/>
      <c r="C46" s="10" t="s">
        <v>48</v>
      </c>
      <c r="D46" s="152">
        <v>1.329036627857753</v>
      </c>
      <c r="E46" s="154"/>
      <c r="F46" s="154"/>
      <c r="G46" s="154"/>
      <c r="H46" s="159"/>
      <c r="I46" s="159"/>
      <c r="J46" s="159"/>
      <c r="K46" s="159"/>
      <c r="L46" s="159"/>
      <c r="M46" s="159"/>
    </row>
    <row r="47" spans="2:13" ht="16.5" customHeight="1">
      <c r="B47" s="9" t="s">
        <v>79</v>
      </c>
      <c r="C47" s="10" t="s">
        <v>50</v>
      </c>
      <c r="D47" s="152">
        <v>0.94397555841485792</v>
      </c>
      <c r="E47" s="154"/>
      <c r="F47" s="154"/>
      <c r="G47" s="154"/>
      <c r="H47" s="159"/>
      <c r="I47" s="159"/>
      <c r="J47" s="159"/>
      <c r="K47" s="159"/>
      <c r="L47" s="159"/>
      <c r="M47" s="159"/>
    </row>
    <row r="48" spans="2:13" ht="16.5" customHeight="1">
      <c r="B48" s="9" t="s">
        <v>93</v>
      </c>
      <c r="C48" s="10" t="s">
        <v>51</v>
      </c>
      <c r="D48" s="152">
        <v>0.86170904324842268</v>
      </c>
      <c r="E48" s="155"/>
      <c r="F48" s="155"/>
      <c r="G48" s="155"/>
      <c r="H48" s="159"/>
      <c r="I48" s="159"/>
      <c r="J48" s="159"/>
      <c r="K48" s="159"/>
      <c r="L48" s="159"/>
      <c r="M48" s="159"/>
    </row>
    <row r="49" spans="2:13" ht="16.5" customHeight="1">
      <c r="B49" s="87"/>
      <c r="C49" s="201"/>
      <c r="D49" s="152">
        <v>0.45793452181316269</v>
      </c>
      <c r="E49" s="150">
        <v>5.2333102378571601</v>
      </c>
      <c r="F49" s="150">
        <v>5.2398143596678857</v>
      </c>
      <c r="G49" s="150">
        <v>5.1966855945540136</v>
      </c>
      <c r="H49" s="159"/>
      <c r="I49" s="159"/>
      <c r="J49" s="159"/>
      <c r="K49" s="159"/>
      <c r="L49" s="159"/>
      <c r="M49" s="159"/>
    </row>
    <row r="50" spans="2:13" ht="16.5" customHeight="1">
      <c r="B50" s="9" t="s">
        <v>79</v>
      </c>
      <c r="C50" s="10" t="s">
        <v>53</v>
      </c>
      <c r="D50" s="148">
        <v>10.399882850156848</v>
      </c>
      <c r="E50" s="151"/>
      <c r="F50" s="151"/>
      <c r="G50" s="151"/>
      <c r="H50" s="159"/>
      <c r="I50" s="159"/>
      <c r="J50" s="159"/>
      <c r="K50" s="159"/>
      <c r="L50" s="159"/>
      <c r="M50" s="159"/>
    </row>
    <row r="51" spans="2:13" ht="16.5" customHeight="1">
      <c r="B51" s="9" t="s">
        <v>94</v>
      </c>
      <c r="C51" s="10" t="s">
        <v>54</v>
      </c>
      <c r="D51" s="148">
        <v>2.0253042207736756</v>
      </c>
      <c r="E51" s="154"/>
      <c r="F51" s="154"/>
      <c r="G51" s="154"/>
      <c r="H51" s="159"/>
      <c r="I51" s="159"/>
      <c r="J51" s="159"/>
      <c r="K51" s="159"/>
      <c r="L51" s="159"/>
      <c r="M51" s="159"/>
    </row>
    <row r="52" spans="2:13" ht="16.5" customHeight="1">
      <c r="B52" s="9" t="s">
        <v>79</v>
      </c>
      <c r="C52" s="10" t="s">
        <v>55</v>
      </c>
      <c r="D52" s="152">
        <v>0.6189610509474639</v>
      </c>
      <c r="E52" s="154"/>
      <c r="F52" s="154"/>
      <c r="G52" s="154"/>
      <c r="H52" s="159"/>
      <c r="I52" s="159"/>
      <c r="J52" s="159"/>
      <c r="K52" s="159"/>
      <c r="L52" s="159"/>
      <c r="M52" s="159"/>
    </row>
    <row r="53" spans="2:13" ht="16.5" customHeight="1">
      <c r="B53" s="9" t="s">
        <v>93</v>
      </c>
      <c r="C53" s="10" t="s">
        <v>56</v>
      </c>
      <c r="D53" s="152">
        <v>0.97415327080254555</v>
      </c>
      <c r="E53" s="154"/>
      <c r="F53" s="154"/>
      <c r="G53" s="154"/>
      <c r="H53" s="159"/>
      <c r="I53" s="159"/>
      <c r="J53" s="159"/>
      <c r="K53" s="159"/>
      <c r="L53" s="159"/>
      <c r="M53" s="159"/>
    </row>
    <row r="54" spans="2:13" ht="16.5" customHeight="1">
      <c r="B54" s="87"/>
      <c r="C54" s="8"/>
      <c r="D54" s="152">
        <v>3.0365755327610775</v>
      </c>
      <c r="E54" s="150">
        <v>2.3401294396460095</v>
      </c>
      <c r="F54" s="150">
        <v>2.2475199168058628</v>
      </c>
      <c r="G54" s="150">
        <v>2.2860886015146105</v>
      </c>
      <c r="H54" s="159"/>
      <c r="I54" s="159"/>
      <c r="J54" s="159"/>
      <c r="K54" s="159"/>
      <c r="L54" s="159"/>
      <c r="M54" s="159"/>
    </row>
    <row r="55" spans="2:13" ht="16.5" customHeight="1">
      <c r="B55" s="9"/>
      <c r="C55" s="8" t="s">
        <v>57</v>
      </c>
      <c r="D55" s="152">
        <v>1.2788373386782343</v>
      </c>
      <c r="E55" s="151"/>
      <c r="F55" s="151"/>
      <c r="G55" s="151"/>
      <c r="H55" s="159"/>
      <c r="I55" s="159"/>
      <c r="J55" s="159"/>
      <c r="K55" s="159"/>
      <c r="L55" s="159"/>
      <c r="M55" s="159"/>
    </row>
    <row r="56" spans="2:13" ht="16.5" customHeight="1">
      <c r="B56" s="9" t="s">
        <v>79</v>
      </c>
      <c r="C56" s="10" t="s">
        <v>58</v>
      </c>
      <c r="D56" s="152">
        <v>1.9402397720083822</v>
      </c>
      <c r="E56" s="154"/>
      <c r="F56" s="154"/>
      <c r="G56" s="154"/>
      <c r="H56" s="159"/>
      <c r="I56" s="159"/>
      <c r="J56" s="159"/>
      <c r="K56" s="159"/>
      <c r="L56" s="159"/>
      <c r="M56" s="159"/>
    </row>
    <row r="57" spans="2:13" ht="16.5" customHeight="1">
      <c r="B57" s="9" t="s">
        <v>82</v>
      </c>
      <c r="C57" s="10" t="s">
        <v>59</v>
      </c>
      <c r="D57" s="152">
        <v>1.3422450546523639</v>
      </c>
      <c r="E57" s="154"/>
      <c r="F57" s="154"/>
      <c r="G57" s="154"/>
      <c r="H57" s="159"/>
      <c r="I57" s="159"/>
      <c r="J57" s="159"/>
      <c r="K57" s="159"/>
      <c r="L57" s="159"/>
      <c r="M57" s="159"/>
    </row>
    <row r="58" spans="2:13" ht="16.5" customHeight="1">
      <c r="B58" s="9"/>
      <c r="C58" s="10" t="s">
        <v>60</v>
      </c>
      <c r="D58" s="148">
        <v>11.216334409023736</v>
      </c>
      <c r="E58" s="154"/>
      <c r="F58" s="154"/>
      <c r="G58" s="154"/>
      <c r="H58" s="159"/>
      <c r="I58" s="159"/>
      <c r="J58" s="159"/>
      <c r="K58" s="159"/>
      <c r="L58" s="159"/>
      <c r="M58" s="159"/>
    </row>
    <row r="59" spans="2:13" ht="16.5" customHeight="1">
      <c r="B59" s="9"/>
      <c r="C59" s="10" t="s">
        <v>61</v>
      </c>
      <c r="D59" s="148">
        <v>78.068015948948258</v>
      </c>
      <c r="E59" s="154"/>
      <c r="F59" s="154"/>
      <c r="G59" s="154"/>
      <c r="H59" s="159"/>
      <c r="I59" s="159"/>
      <c r="J59" s="159"/>
      <c r="K59" s="159"/>
      <c r="L59" s="159"/>
      <c r="M59" s="159"/>
    </row>
    <row r="60" spans="2:13" ht="16.5" customHeight="1">
      <c r="B60" s="9" t="s">
        <v>62</v>
      </c>
      <c r="C60" s="10" t="s">
        <v>63</v>
      </c>
      <c r="D60" s="148">
        <v>0.56300237897029504</v>
      </c>
      <c r="E60" s="154"/>
      <c r="F60" s="154"/>
      <c r="G60" s="154"/>
      <c r="H60" s="159"/>
      <c r="I60" s="159"/>
      <c r="J60" s="159"/>
      <c r="K60" s="159"/>
      <c r="L60" s="159"/>
      <c r="M60" s="159"/>
    </row>
    <row r="61" spans="2:13" ht="16.5" customHeight="1">
      <c r="B61" s="9"/>
      <c r="C61" s="10" t="s">
        <v>64</v>
      </c>
      <c r="D61" s="157">
        <v>100</v>
      </c>
      <c r="E61" s="155"/>
      <c r="F61" s="155"/>
      <c r="G61" s="155"/>
      <c r="H61" s="159"/>
      <c r="I61" s="159"/>
      <c r="J61" s="159"/>
      <c r="K61" s="159"/>
      <c r="L61" s="159"/>
      <c r="M61" s="159"/>
    </row>
    <row r="62" spans="2:13" ht="16.5" customHeight="1">
      <c r="B62" s="87"/>
      <c r="C62" s="8"/>
      <c r="D62" s="160"/>
      <c r="E62" s="150">
        <v>11.16751568786464</v>
      </c>
      <c r="F62" s="150">
        <v>11.181184743217793</v>
      </c>
      <c r="G62" s="150">
        <v>10.754798501132749</v>
      </c>
      <c r="H62" s="159"/>
      <c r="I62" s="159"/>
      <c r="J62" s="159"/>
      <c r="K62" s="159"/>
      <c r="L62" s="159"/>
      <c r="M62" s="159"/>
    </row>
    <row r="63" spans="2:13" ht="16.5" customHeight="1">
      <c r="B63" s="45"/>
      <c r="C63" s="8" t="s">
        <v>96</v>
      </c>
      <c r="D63" s="148">
        <v>0.37001763424903283</v>
      </c>
      <c r="E63" s="150">
        <v>0.43054035540788449</v>
      </c>
      <c r="F63" s="150">
        <v>0.43384196112189</v>
      </c>
      <c r="G63" s="150">
        <v>0.41389826602439966</v>
      </c>
      <c r="H63" s="159"/>
      <c r="I63" s="159"/>
      <c r="J63" s="159"/>
      <c r="K63" s="159"/>
      <c r="L63" s="159"/>
      <c r="M63" s="159"/>
    </row>
    <row r="64" spans="2:13" ht="16.5" customHeight="1">
      <c r="B64" s="242" t="s">
        <v>97</v>
      </c>
      <c r="C64" s="243"/>
      <c r="D64" s="152">
        <v>6.558792397324013E-3</v>
      </c>
      <c r="E64" s="150">
        <v>60.38127219330913</v>
      </c>
      <c r="F64" s="150">
        <v>60.601275685519219</v>
      </c>
      <c r="G64" s="150">
        <v>59.644869987654701</v>
      </c>
      <c r="H64" s="159"/>
      <c r="I64" s="214"/>
      <c r="J64" s="214"/>
      <c r="K64" s="214"/>
      <c r="L64" s="214"/>
      <c r="M64" s="214"/>
    </row>
    <row r="65" spans="2:13" ht="16.5" customHeight="1">
      <c r="B65" s="236" t="s">
        <v>98</v>
      </c>
      <c r="C65" s="237"/>
      <c r="D65" s="216">
        <v>1.7259979992957928E-3</v>
      </c>
      <c r="E65" s="150">
        <v>100</v>
      </c>
      <c r="F65" s="150">
        <v>100</v>
      </c>
      <c r="G65" s="150">
        <v>100</v>
      </c>
      <c r="H65" s="214"/>
      <c r="I65" s="214"/>
      <c r="J65" s="214"/>
      <c r="K65" s="214"/>
      <c r="L65" s="214"/>
      <c r="M65" s="214"/>
    </row>
    <row r="66" spans="2:13" s="72" customFormat="1" ht="16.5" customHeight="1">
      <c r="B66" s="207"/>
      <c r="C66" s="207"/>
      <c r="D66" s="159"/>
      <c r="E66" s="159"/>
      <c r="F66" s="159"/>
      <c r="G66" s="159"/>
      <c r="H66" s="159"/>
      <c r="I66" s="159"/>
      <c r="J66" s="159"/>
      <c r="K66" s="159"/>
      <c r="L66" s="159"/>
      <c r="M66" s="214"/>
    </row>
    <row r="67" spans="2:13">
      <c r="B67" s="30"/>
      <c r="C67" s="13"/>
    </row>
  </sheetData>
  <mergeCells count="4">
    <mergeCell ref="B64:C64"/>
    <mergeCell ref="B65:C65"/>
    <mergeCell ref="B5:C5"/>
    <mergeCell ref="B6:C6"/>
  </mergeCells>
  <phoneticPr fontId="9"/>
  <printOptions gridLinesSet="0"/>
  <pageMargins left="0.59055118110236227" right="0" top="0.78740157480314965" bottom="0.19685039370078741" header="0.51181102362204722" footer="0.51181102362204722"/>
  <pageSetup paperSize="9" scale="59" fitToWidth="2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M129"/>
  <sheetViews>
    <sheetView showGridLines="0" view="pageBreakPreview" topLeftCell="A58" zoomScaleNormal="100" zoomScaleSheetLayoutView="100" workbookViewId="0">
      <selection activeCell="AF78" sqref="AF78"/>
    </sheetView>
  </sheetViews>
  <sheetFormatPr defaultColWidth="11" defaultRowHeight="14.25"/>
  <cols>
    <col min="1" max="1" width="1.625" style="18" customWidth="1"/>
    <col min="2" max="2" width="3.125" style="18" customWidth="1"/>
    <col min="3" max="3" width="7.125" style="18" customWidth="1"/>
    <col min="4" max="4" width="12.625" style="18" hidden="1" customWidth="1"/>
    <col min="5" max="12" width="12.75" style="18" customWidth="1"/>
    <col min="13" max="13" width="0.875" style="18" customWidth="1"/>
    <col min="14" max="14" width="4.875" style="72" customWidth="1"/>
    <col min="15" max="15" width="3.125" style="27" customWidth="1"/>
    <col min="16" max="16" width="7.125" style="27" customWidth="1"/>
    <col min="17" max="19" width="12.75" style="18" customWidth="1"/>
    <col min="20" max="20" width="1.5" style="18" customWidth="1"/>
    <col min="21" max="21" width="3.125" style="27" customWidth="1"/>
    <col min="22" max="22" width="7.125" style="27" customWidth="1"/>
    <col min="23" max="34" width="12.75" style="18" customWidth="1"/>
    <col min="35" max="35" width="1.625" style="18" customWidth="1"/>
    <col min="36" max="36" width="3.125" style="27" customWidth="1"/>
    <col min="37" max="37" width="7.125" style="27" customWidth="1"/>
    <col min="38" max="39" width="12.75" style="18" customWidth="1"/>
    <col min="40" max="16384" width="11" style="18"/>
  </cols>
  <sheetData>
    <row r="3" spans="2:39" s="24" customFormat="1" ht="21.75" customHeight="1">
      <c r="B3" s="41" t="s">
        <v>159</v>
      </c>
      <c r="C3" s="25"/>
      <c r="M3" s="18"/>
      <c r="N3" s="72"/>
      <c r="O3" s="40"/>
      <c r="P3" s="41"/>
      <c r="Q3" s="18"/>
      <c r="R3" s="18"/>
      <c r="T3" s="18"/>
      <c r="U3" s="40"/>
      <c r="V3" s="41"/>
      <c r="AI3" s="18"/>
      <c r="AJ3" s="40"/>
      <c r="AK3" s="41"/>
    </row>
    <row r="4" spans="2:39" ht="17.25">
      <c r="B4" s="27"/>
      <c r="I4" s="26"/>
      <c r="J4" s="26"/>
      <c r="K4" s="26"/>
      <c r="M4" s="24"/>
      <c r="N4" s="73"/>
      <c r="R4" s="26"/>
      <c r="S4" s="26"/>
      <c r="T4" s="24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4"/>
      <c r="AL4" s="26"/>
      <c r="AM4" s="26" t="s">
        <v>121</v>
      </c>
    </row>
    <row r="5" spans="2:39" ht="16.5" customHeight="1">
      <c r="B5" s="236" t="s">
        <v>1</v>
      </c>
      <c r="C5" s="237"/>
      <c r="D5" s="15" t="s">
        <v>102</v>
      </c>
      <c r="E5" s="16" t="s">
        <v>2</v>
      </c>
      <c r="F5" s="15" t="s">
        <v>3</v>
      </c>
      <c r="G5" s="16" t="s">
        <v>4</v>
      </c>
      <c r="H5" s="39" t="s">
        <v>5</v>
      </c>
      <c r="I5" s="39" t="s">
        <v>6</v>
      </c>
      <c r="J5" s="39" t="s">
        <v>7</v>
      </c>
      <c r="K5" s="39" t="s">
        <v>76</v>
      </c>
      <c r="L5" s="39" t="s">
        <v>78</v>
      </c>
      <c r="O5" s="238" t="s">
        <v>1</v>
      </c>
      <c r="P5" s="239"/>
      <c r="Q5" s="31" t="s">
        <v>83</v>
      </c>
      <c r="R5" s="31" t="s">
        <v>84</v>
      </c>
      <c r="S5" s="31" t="s">
        <v>101</v>
      </c>
      <c r="T5" s="168"/>
      <c r="U5" s="238" t="s">
        <v>1</v>
      </c>
      <c r="V5" s="239"/>
      <c r="W5" s="31" t="s">
        <v>103</v>
      </c>
      <c r="X5" s="31" t="s">
        <v>106</v>
      </c>
      <c r="Y5" s="31" t="s">
        <v>108</v>
      </c>
      <c r="Z5" s="31" t="s">
        <v>113</v>
      </c>
      <c r="AA5" s="31" t="s">
        <v>115</v>
      </c>
      <c r="AB5" s="31" t="s">
        <v>116</v>
      </c>
      <c r="AC5" s="31" t="s">
        <v>117</v>
      </c>
      <c r="AD5" s="31" t="s">
        <v>119</v>
      </c>
      <c r="AE5" s="31" t="s">
        <v>136</v>
      </c>
      <c r="AF5" s="31" t="s">
        <v>141</v>
      </c>
      <c r="AG5" s="31" t="s">
        <v>143</v>
      </c>
      <c r="AH5" s="31" t="s">
        <v>153</v>
      </c>
      <c r="AI5" s="168"/>
      <c r="AJ5" s="238" t="s">
        <v>1</v>
      </c>
      <c r="AK5" s="239"/>
      <c r="AL5" s="31" t="s">
        <v>179</v>
      </c>
      <c r="AM5" s="31" t="s">
        <v>183</v>
      </c>
    </row>
    <row r="6" spans="2:39" ht="16.5" customHeight="1">
      <c r="B6" s="236" t="s">
        <v>8</v>
      </c>
      <c r="C6" s="237"/>
      <c r="D6" s="148">
        <v>83.527771595471052</v>
      </c>
      <c r="E6" s="148">
        <v>80.242999265785613</v>
      </c>
      <c r="F6" s="148">
        <v>79.998622298761177</v>
      </c>
      <c r="G6" s="148">
        <v>85.669886419585552</v>
      </c>
      <c r="H6" s="149">
        <v>81.166303401823896</v>
      </c>
      <c r="I6" s="149">
        <v>76.68238165512544</v>
      </c>
      <c r="J6" s="149">
        <v>77.984735515262415</v>
      </c>
      <c r="K6" s="149">
        <v>80.064146882246831</v>
      </c>
      <c r="L6" s="149">
        <v>78.696803700939867</v>
      </c>
      <c r="M6" s="71"/>
      <c r="N6" s="74"/>
      <c r="O6" s="236" t="s">
        <v>8</v>
      </c>
      <c r="P6" s="237"/>
      <c r="Q6" s="150">
        <v>80.739571443723619</v>
      </c>
      <c r="R6" s="150">
        <v>83.135078086041318</v>
      </c>
      <c r="S6" s="150">
        <v>87.109020083385374</v>
      </c>
      <c r="T6" s="71"/>
      <c r="U6" s="236" t="s">
        <v>8</v>
      </c>
      <c r="V6" s="237"/>
      <c r="W6" s="150">
        <v>85.772395140551566</v>
      </c>
      <c r="X6" s="150">
        <v>83.998405170224032</v>
      </c>
      <c r="Y6" s="150">
        <v>83.530586303939955</v>
      </c>
      <c r="Z6" s="150">
        <v>82.348365858279649</v>
      </c>
      <c r="AA6" s="150">
        <v>82.33219166182721</v>
      </c>
      <c r="AB6" s="150">
        <v>83.0003335459418</v>
      </c>
      <c r="AC6" s="150">
        <v>83.585286162501347</v>
      </c>
      <c r="AD6" s="150">
        <v>84.120607356733217</v>
      </c>
      <c r="AE6" s="150">
        <v>83.392649395525325</v>
      </c>
      <c r="AF6" s="150">
        <v>81.422109513222992</v>
      </c>
      <c r="AG6" s="150">
        <v>81.773537388087135</v>
      </c>
      <c r="AH6" s="150">
        <v>82.224146142795604</v>
      </c>
      <c r="AI6" s="71"/>
      <c r="AJ6" s="236" t="s">
        <v>8</v>
      </c>
      <c r="AK6" s="237"/>
      <c r="AL6" s="150">
        <v>84.670937027564847</v>
      </c>
      <c r="AM6" s="150">
        <v>85.162993304842701</v>
      </c>
    </row>
    <row r="7" spans="2:39" ht="16.5" customHeight="1">
      <c r="B7" s="7"/>
      <c r="C7" s="8" t="s">
        <v>9</v>
      </c>
      <c r="D7" s="148">
        <v>0.59668162795257484</v>
      </c>
      <c r="E7" s="148">
        <v>0.73910058737151241</v>
      </c>
      <c r="F7" s="148">
        <v>0.83073903301668428</v>
      </c>
      <c r="G7" s="148">
        <v>0.51314410928700416</v>
      </c>
      <c r="H7" s="149">
        <v>0.6574904453778333</v>
      </c>
      <c r="I7" s="149">
        <v>0.70220986112687778</v>
      </c>
      <c r="J7" s="149">
        <v>0.73560295890749805</v>
      </c>
      <c r="K7" s="149">
        <v>0.59997908815614387</v>
      </c>
      <c r="L7" s="149">
        <v>0.60826760839552296</v>
      </c>
      <c r="M7" s="68"/>
      <c r="N7" s="62"/>
      <c r="O7" s="7"/>
      <c r="P7" s="8" t="s">
        <v>9</v>
      </c>
      <c r="Q7" s="151" t="s">
        <v>112</v>
      </c>
      <c r="R7" s="151" t="s">
        <v>112</v>
      </c>
      <c r="S7" s="151" t="s">
        <v>112</v>
      </c>
      <c r="T7" s="68"/>
      <c r="U7" s="7"/>
      <c r="V7" s="8" t="s">
        <v>9</v>
      </c>
      <c r="W7" s="151" t="s">
        <v>112</v>
      </c>
      <c r="X7" s="151" t="s">
        <v>112</v>
      </c>
      <c r="Y7" s="151" t="s">
        <v>112</v>
      </c>
      <c r="Z7" s="151" t="s">
        <v>112</v>
      </c>
      <c r="AA7" s="151" t="s">
        <v>112</v>
      </c>
      <c r="AB7" s="151" t="s">
        <v>112</v>
      </c>
      <c r="AC7" s="151" t="s">
        <v>112</v>
      </c>
      <c r="AD7" s="151" t="s">
        <v>112</v>
      </c>
      <c r="AE7" s="151"/>
      <c r="AF7" s="151"/>
      <c r="AG7" s="151"/>
      <c r="AH7" s="151"/>
      <c r="AI7" s="68"/>
      <c r="AJ7" s="7"/>
      <c r="AK7" s="230" t="s">
        <v>9</v>
      </c>
      <c r="AL7" s="151"/>
      <c r="AM7" s="151"/>
    </row>
    <row r="8" spans="2:39" ht="16.5" customHeight="1">
      <c r="B8" s="9" t="s">
        <v>79</v>
      </c>
      <c r="C8" s="10" t="s">
        <v>11</v>
      </c>
      <c r="D8" s="152">
        <v>2.6198300498910596</v>
      </c>
      <c r="E8" s="152">
        <v>3.0392474302496328</v>
      </c>
      <c r="F8" s="152">
        <v>2.9911930818658226</v>
      </c>
      <c r="G8" s="152">
        <v>1.9309763709147894</v>
      </c>
      <c r="H8" s="153">
        <v>2.094634275551519</v>
      </c>
      <c r="I8" s="153">
        <v>2.5526090740530516</v>
      </c>
      <c r="J8" s="153">
        <v>2.3743395407025019</v>
      </c>
      <c r="K8" s="153">
        <v>2.1411978828944696</v>
      </c>
      <c r="L8" s="153">
        <v>2.1139938881722378</v>
      </c>
      <c r="M8" s="68"/>
      <c r="N8" s="62"/>
      <c r="O8" s="9" t="s">
        <v>79</v>
      </c>
      <c r="P8" s="10" t="s">
        <v>11</v>
      </c>
      <c r="Q8" s="154" t="s">
        <v>112</v>
      </c>
      <c r="R8" s="154" t="s">
        <v>112</v>
      </c>
      <c r="S8" s="154" t="s">
        <v>112</v>
      </c>
      <c r="T8" s="68"/>
      <c r="U8" s="9" t="s">
        <v>79</v>
      </c>
      <c r="V8" s="10" t="s">
        <v>11</v>
      </c>
      <c r="W8" s="154" t="s">
        <v>112</v>
      </c>
      <c r="X8" s="154" t="s">
        <v>112</v>
      </c>
      <c r="Y8" s="154" t="s">
        <v>112</v>
      </c>
      <c r="Z8" s="154" t="s">
        <v>112</v>
      </c>
      <c r="AA8" s="154" t="s">
        <v>112</v>
      </c>
      <c r="AB8" s="154" t="s">
        <v>112</v>
      </c>
      <c r="AC8" s="154" t="s">
        <v>112</v>
      </c>
      <c r="AD8" s="154" t="s">
        <v>112</v>
      </c>
      <c r="AE8" s="154"/>
      <c r="AF8" s="154"/>
      <c r="AG8" s="154"/>
      <c r="AH8" s="154"/>
      <c r="AI8" s="68"/>
      <c r="AJ8" s="9" t="s">
        <v>79</v>
      </c>
      <c r="AK8" s="10" t="s">
        <v>11</v>
      </c>
      <c r="AL8" s="154"/>
      <c r="AM8" s="154"/>
    </row>
    <row r="9" spans="2:39" ht="16.5" customHeight="1">
      <c r="B9" s="9" t="s">
        <v>80</v>
      </c>
      <c r="C9" s="10" t="s">
        <v>12</v>
      </c>
      <c r="D9" s="152">
        <v>1.1256055888135674</v>
      </c>
      <c r="E9" s="152">
        <v>1.3915822320117475</v>
      </c>
      <c r="F9" s="152">
        <v>1.4577042016184287</v>
      </c>
      <c r="G9" s="152">
        <v>1.0726250219282796</v>
      </c>
      <c r="H9" s="153">
        <v>1.4275097438226056</v>
      </c>
      <c r="I9" s="153">
        <v>1.5978658190487001</v>
      </c>
      <c r="J9" s="153">
        <v>1.5647241739103888</v>
      </c>
      <c r="K9" s="153">
        <v>1.3816964117104735</v>
      </c>
      <c r="L9" s="153">
        <v>1.2986691677496629</v>
      </c>
      <c r="M9" s="68"/>
      <c r="N9" s="62"/>
      <c r="O9" s="9" t="s">
        <v>80</v>
      </c>
      <c r="P9" s="10" t="s">
        <v>12</v>
      </c>
      <c r="Q9" s="154" t="s">
        <v>112</v>
      </c>
      <c r="R9" s="154" t="s">
        <v>112</v>
      </c>
      <c r="S9" s="154" t="s">
        <v>112</v>
      </c>
      <c r="T9" s="68"/>
      <c r="U9" s="9" t="s">
        <v>80</v>
      </c>
      <c r="V9" s="10" t="s">
        <v>12</v>
      </c>
      <c r="W9" s="154" t="s">
        <v>112</v>
      </c>
      <c r="X9" s="154" t="s">
        <v>112</v>
      </c>
      <c r="Y9" s="154" t="s">
        <v>112</v>
      </c>
      <c r="Z9" s="154" t="s">
        <v>112</v>
      </c>
      <c r="AA9" s="154" t="s">
        <v>112</v>
      </c>
      <c r="AB9" s="154" t="s">
        <v>112</v>
      </c>
      <c r="AC9" s="154" t="s">
        <v>112</v>
      </c>
      <c r="AD9" s="154" t="s">
        <v>112</v>
      </c>
      <c r="AE9" s="154"/>
      <c r="AF9" s="154"/>
      <c r="AG9" s="154"/>
      <c r="AH9" s="154"/>
      <c r="AI9" s="68"/>
      <c r="AJ9" s="9" t="s">
        <v>80</v>
      </c>
      <c r="AK9" s="10" t="s">
        <v>12</v>
      </c>
      <c r="AL9" s="154"/>
      <c r="AM9" s="154"/>
    </row>
    <row r="10" spans="2:39" ht="16.5" customHeight="1">
      <c r="B10" s="9"/>
      <c r="C10" s="10" t="s">
        <v>13</v>
      </c>
      <c r="D10" s="152">
        <v>0.18794544089962481</v>
      </c>
      <c r="E10" s="152">
        <v>0.23379221732745961</v>
      </c>
      <c r="F10" s="152">
        <v>0.24549006536673887</v>
      </c>
      <c r="G10" s="152">
        <v>0.14286986505252225</v>
      </c>
      <c r="H10" s="153">
        <v>0.16365459567866197</v>
      </c>
      <c r="I10" s="153">
        <v>0.17196427895712718</v>
      </c>
      <c r="J10" s="153">
        <v>0.17161953214158013</v>
      </c>
      <c r="K10" s="153">
        <v>0.33336103026214148</v>
      </c>
      <c r="L10" s="153">
        <v>0.32419312605835227</v>
      </c>
      <c r="M10" s="68"/>
      <c r="N10" s="62"/>
      <c r="O10" s="9"/>
      <c r="P10" s="10" t="s">
        <v>13</v>
      </c>
      <c r="Q10" s="154" t="s">
        <v>112</v>
      </c>
      <c r="R10" s="154" t="s">
        <v>112</v>
      </c>
      <c r="S10" s="154" t="s">
        <v>112</v>
      </c>
      <c r="T10" s="68"/>
      <c r="U10" s="9"/>
      <c r="V10" s="10" t="s">
        <v>13</v>
      </c>
      <c r="W10" s="154" t="s">
        <v>112</v>
      </c>
      <c r="X10" s="154" t="s">
        <v>112</v>
      </c>
      <c r="Y10" s="154" t="s">
        <v>112</v>
      </c>
      <c r="Z10" s="154" t="s">
        <v>112</v>
      </c>
      <c r="AA10" s="154" t="s">
        <v>112</v>
      </c>
      <c r="AB10" s="154" t="s">
        <v>112</v>
      </c>
      <c r="AC10" s="154" t="s">
        <v>112</v>
      </c>
      <c r="AD10" s="154" t="s">
        <v>112</v>
      </c>
      <c r="AE10" s="154"/>
      <c r="AF10" s="154"/>
      <c r="AG10" s="154"/>
      <c r="AH10" s="154"/>
      <c r="AI10" s="68"/>
      <c r="AJ10" s="9"/>
      <c r="AK10" s="10" t="s">
        <v>13</v>
      </c>
      <c r="AL10" s="154"/>
      <c r="AM10" s="154"/>
    </row>
    <row r="11" spans="2:39" ht="16.5" customHeight="1">
      <c r="B11" s="9" t="s">
        <v>14</v>
      </c>
      <c r="C11" s="10" t="s">
        <v>15</v>
      </c>
      <c r="D11" s="152">
        <v>0.68714333712853382</v>
      </c>
      <c r="E11" s="152">
        <v>0.81970998531571226</v>
      </c>
      <c r="F11" s="152">
        <v>0.83094272540414416</v>
      </c>
      <c r="G11" s="152">
        <v>0.68713861135331045</v>
      </c>
      <c r="H11" s="153">
        <v>0.81967306164150289</v>
      </c>
      <c r="I11" s="153">
        <v>0.88521966170961519</v>
      </c>
      <c r="J11" s="153">
        <v>0.76653037884960129</v>
      </c>
      <c r="K11" s="153">
        <v>0.71800378560032696</v>
      </c>
      <c r="L11" s="153">
        <v>0.71140520311341526</v>
      </c>
      <c r="M11" s="68"/>
      <c r="N11" s="62"/>
      <c r="O11" s="9" t="s">
        <v>14</v>
      </c>
      <c r="P11" s="10" t="s">
        <v>15</v>
      </c>
      <c r="Q11" s="154" t="s">
        <v>112</v>
      </c>
      <c r="R11" s="154" t="s">
        <v>112</v>
      </c>
      <c r="S11" s="154" t="s">
        <v>112</v>
      </c>
      <c r="T11" s="68"/>
      <c r="U11" s="9" t="s">
        <v>14</v>
      </c>
      <c r="V11" s="10" t="s">
        <v>15</v>
      </c>
      <c r="W11" s="154" t="s">
        <v>112</v>
      </c>
      <c r="X11" s="154" t="s">
        <v>112</v>
      </c>
      <c r="Y11" s="154" t="s">
        <v>112</v>
      </c>
      <c r="Z11" s="154" t="s">
        <v>112</v>
      </c>
      <c r="AA11" s="154" t="s">
        <v>112</v>
      </c>
      <c r="AB11" s="154" t="s">
        <v>112</v>
      </c>
      <c r="AC11" s="154" t="s">
        <v>112</v>
      </c>
      <c r="AD11" s="154" t="s">
        <v>112</v>
      </c>
      <c r="AE11" s="154"/>
      <c r="AF11" s="154"/>
      <c r="AG11" s="154"/>
      <c r="AH11" s="154"/>
      <c r="AI11" s="68"/>
      <c r="AJ11" s="9" t="s">
        <v>14</v>
      </c>
      <c r="AK11" s="10" t="s">
        <v>15</v>
      </c>
      <c r="AL11" s="154"/>
      <c r="AM11" s="154"/>
    </row>
    <row r="12" spans="2:39" ht="16.5" customHeight="1">
      <c r="B12" s="9"/>
      <c r="C12" s="10" t="s">
        <v>16</v>
      </c>
      <c r="D12" s="152">
        <v>0.67050987457928957</v>
      </c>
      <c r="E12" s="152">
        <v>0.69764317180616742</v>
      </c>
      <c r="F12" s="152">
        <v>0.72931133455548769</v>
      </c>
      <c r="G12" s="152">
        <v>0.54007859204280761</v>
      </c>
      <c r="H12" s="153">
        <v>0.64098081507549098</v>
      </c>
      <c r="I12" s="153">
        <v>0.84026185340749981</v>
      </c>
      <c r="J12" s="153">
        <v>0.92646530821226192</v>
      </c>
      <c r="K12" s="153">
        <v>0.87694970144963602</v>
      </c>
      <c r="L12" s="153">
        <v>0.73394462303912866</v>
      </c>
      <c r="M12" s="68"/>
      <c r="N12" s="62"/>
      <c r="O12" s="9"/>
      <c r="P12" s="10" t="s">
        <v>16</v>
      </c>
      <c r="Q12" s="155" t="s">
        <v>112</v>
      </c>
      <c r="R12" s="155" t="s">
        <v>112</v>
      </c>
      <c r="S12" s="155" t="s">
        <v>112</v>
      </c>
      <c r="T12" s="68"/>
      <c r="U12" s="9"/>
      <c r="V12" s="10" t="s">
        <v>16</v>
      </c>
      <c r="W12" s="155" t="s">
        <v>112</v>
      </c>
      <c r="X12" s="155" t="s">
        <v>112</v>
      </c>
      <c r="Y12" s="155" t="s">
        <v>112</v>
      </c>
      <c r="Z12" s="155" t="s">
        <v>112</v>
      </c>
      <c r="AA12" s="155" t="s">
        <v>112</v>
      </c>
      <c r="AB12" s="155" t="s">
        <v>112</v>
      </c>
      <c r="AC12" s="155" t="s">
        <v>112</v>
      </c>
      <c r="AD12" s="155" t="s">
        <v>112</v>
      </c>
      <c r="AE12" s="155"/>
      <c r="AF12" s="155"/>
      <c r="AG12" s="155"/>
      <c r="AH12" s="155"/>
      <c r="AI12" s="68"/>
      <c r="AJ12" s="9"/>
      <c r="AK12" s="10" t="s">
        <v>16</v>
      </c>
      <c r="AL12" s="155"/>
      <c r="AM12" s="155"/>
    </row>
    <row r="13" spans="2:39" ht="16.5" customHeight="1">
      <c r="B13" s="9"/>
      <c r="C13" s="8" t="s">
        <v>17</v>
      </c>
      <c r="D13" s="148">
        <v>5.887719650413719</v>
      </c>
      <c r="E13" s="148">
        <v>6.9210719530102782</v>
      </c>
      <c r="F13" s="148">
        <v>7.0853767383293516</v>
      </c>
      <c r="G13" s="148">
        <v>4.8868325705787132</v>
      </c>
      <c r="H13" s="149">
        <v>5.8039467211563931</v>
      </c>
      <c r="I13" s="149">
        <v>6.7501267642940928</v>
      </c>
      <c r="J13" s="149">
        <v>6.5392840150411162</v>
      </c>
      <c r="K13" s="149">
        <v>6.0511879000731916</v>
      </c>
      <c r="L13" s="149">
        <v>5.7904736165283195</v>
      </c>
      <c r="M13" s="68"/>
      <c r="N13" s="32"/>
      <c r="O13" s="87"/>
      <c r="P13" s="101"/>
      <c r="Q13" s="150">
        <v>4.8115438263247539</v>
      </c>
      <c r="R13" s="150">
        <v>4.6110005404786447</v>
      </c>
      <c r="S13" s="150">
        <v>3.3452181282549098</v>
      </c>
      <c r="T13" s="68"/>
      <c r="U13" s="87"/>
      <c r="V13" s="101"/>
      <c r="W13" s="150">
        <v>3.8644453312051077</v>
      </c>
      <c r="X13" s="150">
        <v>4.1137989970171782</v>
      </c>
      <c r="Y13" s="150">
        <v>4.1312664165103188</v>
      </c>
      <c r="Z13" s="150">
        <v>4.6427718832891252</v>
      </c>
      <c r="AA13" s="150">
        <v>4.5842847732387932</v>
      </c>
      <c r="AB13" s="150">
        <v>4.359515053605401</v>
      </c>
      <c r="AC13" s="150">
        <v>4.3125132532727468</v>
      </c>
      <c r="AD13" s="150">
        <v>4.306769008775837</v>
      </c>
      <c r="AE13" s="150">
        <v>4.2758001186497294</v>
      </c>
      <c r="AF13" s="150">
        <v>4.6981270779586826</v>
      </c>
      <c r="AG13" s="150">
        <v>4.4187455500148358</v>
      </c>
      <c r="AH13" s="150">
        <v>3.8190032307094044</v>
      </c>
      <c r="AI13" s="68"/>
      <c r="AJ13" s="87"/>
      <c r="AK13" s="229"/>
      <c r="AL13" s="150">
        <v>3.1809036163498701</v>
      </c>
      <c r="AM13" s="150">
        <v>3.0179490563749112</v>
      </c>
    </row>
    <row r="14" spans="2:39" ht="16.5" customHeight="1">
      <c r="B14" s="7"/>
      <c r="C14" s="8" t="s">
        <v>18</v>
      </c>
      <c r="D14" s="148">
        <v>0.72484286732089875</v>
      </c>
      <c r="E14" s="148">
        <v>0.91808370044052856</v>
      </c>
      <c r="F14" s="148">
        <v>1.0011332703738682</v>
      </c>
      <c r="G14" s="148">
        <v>0.70875856233901025</v>
      </c>
      <c r="H14" s="149">
        <v>1.0442426306429031</v>
      </c>
      <c r="I14" s="149">
        <v>1.4930109357853711</v>
      </c>
      <c r="J14" s="149">
        <v>1.1410940674105603</v>
      </c>
      <c r="K14" s="149">
        <v>0.93939103597512996</v>
      </c>
      <c r="L14" s="149">
        <v>0.9564356840599666</v>
      </c>
      <c r="M14" s="68"/>
      <c r="N14" s="62"/>
      <c r="O14" s="7"/>
      <c r="P14" s="8" t="s">
        <v>18</v>
      </c>
      <c r="Q14" s="151" t="s">
        <v>112</v>
      </c>
      <c r="R14" s="151" t="s">
        <v>112</v>
      </c>
      <c r="S14" s="151" t="s">
        <v>112</v>
      </c>
      <c r="T14" s="68"/>
      <c r="U14" s="7"/>
      <c r="V14" s="8" t="s">
        <v>18</v>
      </c>
      <c r="W14" s="151" t="s">
        <v>112</v>
      </c>
      <c r="X14" s="151" t="s">
        <v>112</v>
      </c>
      <c r="Y14" s="151" t="s">
        <v>112</v>
      </c>
      <c r="Z14" s="151" t="s">
        <v>112</v>
      </c>
      <c r="AA14" s="151" t="s">
        <v>112</v>
      </c>
      <c r="AB14" s="151" t="s">
        <v>112</v>
      </c>
      <c r="AC14" s="151" t="s">
        <v>112</v>
      </c>
      <c r="AD14" s="151" t="s">
        <v>112</v>
      </c>
      <c r="AE14" s="151"/>
      <c r="AF14" s="151"/>
      <c r="AG14" s="151"/>
      <c r="AH14" s="151"/>
      <c r="AI14" s="68"/>
      <c r="AJ14" s="7"/>
      <c r="AK14" s="230" t="s">
        <v>18</v>
      </c>
      <c r="AL14" s="151"/>
      <c r="AM14" s="151"/>
    </row>
    <row r="15" spans="2:39" ht="16.5" customHeight="1">
      <c r="B15" s="9"/>
      <c r="C15" s="10" t="s">
        <v>19</v>
      </c>
      <c r="D15" s="152">
        <v>0.65039151879967438</v>
      </c>
      <c r="E15" s="152">
        <v>0.80249999999999988</v>
      </c>
      <c r="F15" s="152">
        <v>0.91985630427939191</v>
      </c>
      <c r="G15" s="152">
        <v>0.61433030421881618</v>
      </c>
      <c r="H15" s="153">
        <v>0.9523479774473077</v>
      </c>
      <c r="I15" s="153">
        <v>1.3578347901767132</v>
      </c>
      <c r="J15" s="153">
        <v>0.95452874859839432</v>
      </c>
      <c r="K15" s="153">
        <v>1.1666582515710719</v>
      </c>
      <c r="L15" s="153">
        <v>1.2651908512650907</v>
      </c>
      <c r="M15" s="68"/>
      <c r="N15" s="62"/>
      <c r="O15" s="9"/>
      <c r="P15" s="10" t="s">
        <v>19</v>
      </c>
      <c r="Q15" s="154" t="s">
        <v>112</v>
      </c>
      <c r="R15" s="154" t="s">
        <v>112</v>
      </c>
      <c r="S15" s="154" t="s">
        <v>112</v>
      </c>
      <c r="T15" s="68"/>
      <c r="U15" s="9"/>
      <c r="V15" s="10" t="s">
        <v>19</v>
      </c>
      <c r="W15" s="154" t="s">
        <v>112</v>
      </c>
      <c r="X15" s="154" t="s">
        <v>112</v>
      </c>
      <c r="Y15" s="154" t="s">
        <v>112</v>
      </c>
      <c r="Z15" s="154" t="s">
        <v>112</v>
      </c>
      <c r="AA15" s="154" t="s">
        <v>112</v>
      </c>
      <c r="AB15" s="154" t="s">
        <v>112</v>
      </c>
      <c r="AC15" s="154" t="s">
        <v>112</v>
      </c>
      <c r="AD15" s="154" t="s">
        <v>112</v>
      </c>
      <c r="AE15" s="154"/>
      <c r="AF15" s="154"/>
      <c r="AG15" s="154"/>
      <c r="AH15" s="154"/>
      <c r="AI15" s="68"/>
      <c r="AJ15" s="9"/>
      <c r="AK15" s="10" t="s">
        <v>19</v>
      </c>
      <c r="AL15" s="154"/>
      <c r="AM15" s="154"/>
    </row>
    <row r="16" spans="2:39" ht="16.5" customHeight="1">
      <c r="B16" s="9" t="s">
        <v>20</v>
      </c>
      <c r="C16" s="10" t="s">
        <v>21</v>
      </c>
      <c r="D16" s="152">
        <v>0.83966897991690348</v>
      </c>
      <c r="E16" s="152">
        <v>1.1042070484581497</v>
      </c>
      <c r="F16" s="152">
        <v>1.1723385737829379</v>
      </c>
      <c r="G16" s="152">
        <v>0.72116951134825658</v>
      </c>
      <c r="H16" s="153">
        <v>1.1111817459416506</v>
      </c>
      <c r="I16" s="153">
        <v>2.0170885836455139</v>
      </c>
      <c r="J16" s="153">
        <v>1.8423933695225425</v>
      </c>
      <c r="K16" s="153">
        <v>1.384153354581781</v>
      </c>
      <c r="L16" s="153">
        <v>1.3650203119430053</v>
      </c>
      <c r="M16" s="68"/>
      <c r="N16" s="62"/>
      <c r="O16" s="9" t="s">
        <v>122</v>
      </c>
      <c r="P16" s="10" t="s">
        <v>21</v>
      </c>
      <c r="Q16" s="154" t="s">
        <v>112</v>
      </c>
      <c r="R16" s="154" t="s">
        <v>112</v>
      </c>
      <c r="S16" s="154" t="s">
        <v>112</v>
      </c>
      <c r="T16" s="68"/>
      <c r="U16" s="9" t="s">
        <v>122</v>
      </c>
      <c r="V16" s="10" t="s">
        <v>21</v>
      </c>
      <c r="W16" s="154" t="s">
        <v>112</v>
      </c>
      <c r="X16" s="154" t="s">
        <v>112</v>
      </c>
      <c r="Y16" s="154" t="s">
        <v>112</v>
      </c>
      <c r="Z16" s="154" t="s">
        <v>112</v>
      </c>
      <c r="AA16" s="154" t="s">
        <v>112</v>
      </c>
      <c r="AB16" s="154" t="s">
        <v>112</v>
      </c>
      <c r="AC16" s="154" t="s">
        <v>112</v>
      </c>
      <c r="AD16" s="154" t="s">
        <v>112</v>
      </c>
      <c r="AE16" s="154"/>
      <c r="AF16" s="154"/>
      <c r="AG16" s="154"/>
      <c r="AH16" s="154"/>
      <c r="AI16" s="68"/>
      <c r="AJ16" s="9" t="s">
        <v>122</v>
      </c>
      <c r="AK16" s="10" t="s">
        <v>21</v>
      </c>
      <c r="AL16" s="154"/>
      <c r="AM16" s="154"/>
    </row>
    <row r="17" spans="2:39" ht="16.5" customHeight="1">
      <c r="B17" s="9"/>
      <c r="C17" s="10" t="s">
        <v>22</v>
      </c>
      <c r="D17" s="152">
        <v>0.4292463134848018</v>
      </c>
      <c r="E17" s="152">
        <v>0.53019823788546261</v>
      </c>
      <c r="F17" s="152">
        <v>0.48782845397477914</v>
      </c>
      <c r="G17" s="152">
        <v>0.30651153473211862</v>
      </c>
      <c r="H17" s="153">
        <v>0.42522041851137099</v>
      </c>
      <c r="I17" s="153">
        <v>0.53969425209066491</v>
      </c>
      <c r="J17" s="153">
        <v>0.58429536612854827</v>
      </c>
      <c r="K17" s="153">
        <v>0.52507811130269255</v>
      </c>
      <c r="L17" s="153">
        <v>0.49269142968731522</v>
      </c>
      <c r="M17" s="68"/>
      <c r="N17" s="62"/>
      <c r="O17" s="9" t="s">
        <v>122</v>
      </c>
      <c r="P17" s="10" t="s">
        <v>22</v>
      </c>
      <c r="Q17" s="154" t="s">
        <v>112</v>
      </c>
      <c r="R17" s="154" t="s">
        <v>112</v>
      </c>
      <c r="S17" s="154" t="s">
        <v>112</v>
      </c>
      <c r="T17" s="68"/>
      <c r="U17" s="9" t="s">
        <v>122</v>
      </c>
      <c r="V17" s="10" t="s">
        <v>22</v>
      </c>
      <c r="W17" s="154" t="s">
        <v>112</v>
      </c>
      <c r="X17" s="154" t="s">
        <v>112</v>
      </c>
      <c r="Y17" s="154" t="s">
        <v>112</v>
      </c>
      <c r="Z17" s="154" t="s">
        <v>112</v>
      </c>
      <c r="AA17" s="154" t="s">
        <v>112</v>
      </c>
      <c r="AB17" s="154" t="s">
        <v>112</v>
      </c>
      <c r="AC17" s="154" t="s">
        <v>112</v>
      </c>
      <c r="AD17" s="154" t="s">
        <v>112</v>
      </c>
      <c r="AE17" s="154"/>
      <c r="AF17" s="154"/>
      <c r="AG17" s="154"/>
      <c r="AH17" s="154"/>
      <c r="AI17" s="68"/>
      <c r="AJ17" s="9" t="s">
        <v>122</v>
      </c>
      <c r="AK17" s="10" t="s">
        <v>22</v>
      </c>
      <c r="AL17" s="154"/>
      <c r="AM17" s="154"/>
    </row>
    <row r="18" spans="2:39" ht="16.5" customHeight="1">
      <c r="B18" s="9"/>
      <c r="C18" s="10" t="s">
        <v>23</v>
      </c>
      <c r="D18" s="152">
        <v>0.60765866851333672</v>
      </c>
      <c r="E18" s="152">
        <v>0.73854258443465493</v>
      </c>
      <c r="F18" s="152">
        <v>0.86344832694479934</v>
      </c>
      <c r="G18" s="152">
        <v>0.49219333799710085</v>
      </c>
      <c r="H18" s="153">
        <v>0.77011768267302383</v>
      </c>
      <c r="I18" s="153">
        <v>1.134105271124229</v>
      </c>
      <c r="J18" s="153">
        <v>1.6178015768077529</v>
      </c>
      <c r="K18" s="153">
        <v>1.4979320730833163</v>
      </c>
      <c r="L18" s="153">
        <v>1.7318863621873464</v>
      </c>
      <c r="M18" s="68"/>
      <c r="N18" s="62"/>
      <c r="O18" s="9" t="s">
        <v>87</v>
      </c>
      <c r="P18" s="10" t="s">
        <v>23</v>
      </c>
      <c r="Q18" s="154" t="s">
        <v>112</v>
      </c>
      <c r="R18" s="154" t="s">
        <v>112</v>
      </c>
      <c r="S18" s="154" t="s">
        <v>112</v>
      </c>
      <c r="T18" s="68"/>
      <c r="U18" s="9" t="s">
        <v>87</v>
      </c>
      <c r="V18" s="10" t="s">
        <v>23</v>
      </c>
      <c r="W18" s="154" t="s">
        <v>112</v>
      </c>
      <c r="X18" s="154" t="s">
        <v>112</v>
      </c>
      <c r="Y18" s="154" t="s">
        <v>112</v>
      </c>
      <c r="Z18" s="154" t="s">
        <v>112</v>
      </c>
      <c r="AA18" s="154" t="s">
        <v>112</v>
      </c>
      <c r="AB18" s="154" t="s">
        <v>112</v>
      </c>
      <c r="AC18" s="154" t="s">
        <v>112</v>
      </c>
      <c r="AD18" s="154" t="s">
        <v>112</v>
      </c>
      <c r="AE18" s="154"/>
      <c r="AF18" s="154"/>
      <c r="AG18" s="154"/>
      <c r="AH18" s="154"/>
      <c r="AI18" s="68"/>
      <c r="AJ18" s="9" t="s">
        <v>87</v>
      </c>
      <c r="AK18" s="10" t="s">
        <v>23</v>
      </c>
      <c r="AL18" s="154"/>
      <c r="AM18" s="154"/>
    </row>
    <row r="19" spans="2:39" ht="16.5" customHeight="1">
      <c r="B19" s="9"/>
      <c r="C19" s="10" t="s">
        <v>24</v>
      </c>
      <c r="D19" s="152">
        <v>3.4841470005572472E-2</v>
      </c>
      <c r="E19" s="152">
        <v>4.3370044052863439E-2</v>
      </c>
      <c r="F19" s="152">
        <v>4.3149454659926305E-2</v>
      </c>
      <c r="G19" s="152">
        <v>3.3167191317813628E-2</v>
      </c>
      <c r="H19" s="153">
        <v>4.8397472282135694E-2</v>
      </c>
      <c r="I19" s="153">
        <v>5.335073977371628E-2</v>
      </c>
      <c r="J19" s="153">
        <v>4.9654436122104975E-2</v>
      </c>
      <c r="K19" s="153">
        <v>9.8858157666556284E-2</v>
      </c>
      <c r="L19" s="153">
        <v>9.6737859047826794E-2</v>
      </c>
      <c r="M19" s="68"/>
      <c r="N19" s="62"/>
      <c r="O19" s="9"/>
      <c r="P19" s="10" t="s">
        <v>24</v>
      </c>
      <c r="Q19" s="154" t="s">
        <v>112</v>
      </c>
      <c r="R19" s="154" t="s">
        <v>112</v>
      </c>
      <c r="S19" s="154" t="s">
        <v>112</v>
      </c>
      <c r="T19" s="68"/>
      <c r="U19" s="9"/>
      <c r="V19" s="10" t="s">
        <v>24</v>
      </c>
      <c r="W19" s="154" t="s">
        <v>112</v>
      </c>
      <c r="X19" s="154" t="s">
        <v>112</v>
      </c>
      <c r="Y19" s="154" t="s">
        <v>112</v>
      </c>
      <c r="Z19" s="154" t="s">
        <v>112</v>
      </c>
      <c r="AA19" s="154" t="s">
        <v>112</v>
      </c>
      <c r="AB19" s="154" t="s">
        <v>112</v>
      </c>
      <c r="AC19" s="154" t="s">
        <v>112</v>
      </c>
      <c r="AD19" s="154" t="s">
        <v>112</v>
      </c>
      <c r="AE19" s="154"/>
      <c r="AF19" s="154"/>
      <c r="AG19" s="154"/>
      <c r="AH19" s="154"/>
      <c r="AI19" s="68"/>
      <c r="AJ19" s="9"/>
      <c r="AK19" s="10" t="s">
        <v>24</v>
      </c>
      <c r="AL19" s="154"/>
      <c r="AM19" s="154"/>
    </row>
    <row r="20" spans="2:39" ht="16.5" customHeight="1">
      <c r="B20" s="9"/>
      <c r="C20" s="10" t="s">
        <v>25</v>
      </c>
      <c r="D20" s="152">
        <v>6.2825088022470471E-2</v>
      </c>
      <c r="E20" s="152">
        <v>7.0488252569750359E-2</v>
      </c>
      <c r="F20" s="152">
        <v>6.0622558006036699E-2</v>
      </c>
      <c r="G20" s="152">
        <v>3.1743239174433009E-2</v>
      </c>
      <c r="H20" s="153">
        <v>5.724448480720476E-2</v>
      </c>
      <c r="I20" s="153">
        <v>6.2538313088886369E-2</v>
      </c>
      <c r="J20" s="153">
        <v>5.9794829162804632E-2</v>
      </c>
      <c r="K20" s="153">
        <v>0.19323974951904749</v>
      </c>
      <c r="L20" s="153">
        <v>0.1934636885173264</v>
      </c>
      <c r="M20" s="68"/>
      <c r="N20" s="62"/>
      <c r="O20" s="9"/>
      <c r="P20" s="10" t="s">
        <v>25</v>
      </c>
      <c r="Q20" s="154" t="s">
        <v>112</v>
      </c>
      <c r="R20" s="154" t="s">
        <v>112</v>
      </c>
      <c r="S20" s="154" t="s">
        <v>112</v>
      </c>
      <c r="T20" s="68"/>
      <c r="U20" s="9"/>
      <c r="V20" s="10" t="s">
        <v>25</v>
      </c>
      <c r="W20" s="154" t="s">
        <v>112</v>
      </c>
      <c r="X20" s="154" t="s">
        <v>112</v>
      </c>
      <c r="Y20" s="154" t="s">
        <v>112</v>
      </c>
      <c r="Z20" s="154" t="s">
        <v>112</v>
      </c>
      <c r="AA20" s="154" t="s">
        <v>112</v>
      </c>
      <c r="AB20" s="154" t="s">
        <v>112</v>
      </c>
      <c r="AC20" s="154" t="s">
        <v>112</v>
      </c>
      <c r="AD20" s="154" t="s">
        <v>112</v>
      </c>
      <c r="AE20" s="154"/>
      <c r="AF20" s="154"/>
      <c r="AG20" s="154"/>
      <c r="AH20" s="154"/>
      <c r="AI20" s="68"/>
      <c r="AJ20" s="9"/>
      <c r="AK20" s="10" t="s">
        <v>25</v>
      </c>
      <c r="AL20" s="154"/>
      <c r="AM20" s="154"/>
    </row>
    <row r="21" spans="2:39" ht="16.5" customHeight="1">
      <c r="B21" s="9" t="s">
        <v>10</v>
      </c>
      <c r="C21" s="10" t="s">
        <v>26</v>
      </c>
      <c r="D21" s="152">
        <v>2.7382903016801925E-2</v>
      </c>
      <c r="E21" s="152">
        <v>4.3498531571218801E-2</v>
      </c>
      <c r="F21" s="152">
        <v>5.6952391533803673E-2</v>
      </c>
      <c r="G21" s="152">
        <v>1.0434534558871103E-2</v>
      </c>
      <c r="H21" s="153">
        <v>1.1787187346274644E-2</v>
      </c>
      <c r="I21" s="153">
        <v>1.4776554281605934E-2</v>
      </c>
      <c r="J21" s="153">
        <v>3.9969659819409101E-2</v>
      </c>
      <c r="K21" s="153">
        <v>9.9565820823664247E-2</v>
      </c>
      <c r="L21" s="153">
        <v>9.057470508486265E-2</v>
      </c>
      <c r="M21" s="68"/>
      <c r="N21" s="62"/>
      <c r="O21" s="9" t="s">
        <v>123</v>
      </c>
      <c r="P21" s="10" t="s">
        <v>26</v>
      </c>
      <c r="Q21" s="154" t="s">
        <v>112</v>
      </c>
      <c r="R21" s="154" t="s">
        <v>112</v>
      </c>
      <c r="S21" s="154" t="s">
        <v>112</v>
      </c>
      <c r="T21" s="68"/>
      <c r="U21" s="9" t="s">
        <v>123</v>
      </c>
      <c r="V21" s="10" t="s">
        <v>26</v>
      </c>
      <c r="W21" s="154" t="s">
        <v>112</v>
      </c>
      <c r="X21" s="154" t="s">
        <v>112</v>
      </c>
      <c r="Y21" s="154" t="s">
        <v>112</v>
      </c>
      <c r="Z21" s="154" t="s">
        <v>112</v>
      </c>
      <c r="AA21" s="154" t="s">
        <v>112</v>
      </c>
      <c r="AB21" s="154" t="s">
        <v>112</v>
      </c>
      <c r="AC21" s="154" t="s">
        <v>112</v>
      </c>
      <c r="AD21" s="154" t="s">
        <v>112</v>
      </c>
      <c r="AE21" s="154"/>
      <c r="AF21" s="154"/>
      <c r="AG21" s="154"/>
      <c r="AH21" s="154"/>
      <c r="AI21" s="68"/>
      <c r="AJ21" s="9" t="s">
        <v>122</v>
      </c>
      <c r="AK21" s="10" t="s">
        <v>26</v>
      </c>
      <c r="AL21" s="154"/>
      <c r="AM21" s="154"/>
    </row>
    <row r="22" spans="2:39" ht="16.5" customHeight="1">
      <c r="B22" s="9"/>
      <c r="C22" s="10" t="s">
        <v>27</v>
      </c>
      <c r="D22" s="152">
        <v>0.43915624541185266</v>
      </c>
      <c r="E22" s="152">
        <v>0.5650844346549192</v>
      </c>
      <c r="F22" s="152">
        <v>0.52536340573671836</v>
      </c>
      <c r="G22" s="152">
        <v>0.45136948597389626</v>
      </c>
      <c r="H22" s="153">
        <v>0.54702387709539491</v>
      </c>
      <c r="I22" s="153">
        <v>0.43413175918568137</v>
      </c>
      <c r="J22" s="153">
        <v>0.39758985755084275</v>
      </c>
      <c r="K22" s="153">
        <v>0.36340888498923196</v>
      </c>
      <c r="L22" s="153">
        <v>0.39995942022244296</v>
      </c>
      <c r="M22" s="68"/>
      <c r="N22" s="62"/>
      <c r="O22" s="9" t="s">
        <v>80</v>
      </c>
      <c r="P22" s="10" t="s">
        <v>28</v>
      </c>
      <c r="Q22" s="155" t="s">
        <v>112</v>
      </c>
      <c r="R22" s="155" t="s">
        <v>112</v>
      </c>
      <c r="S22" s="155" t="s">
        <v>112</v>
      </c>
      <c r="T22" s="68"/>
      <c r="U22" s="9" t="s">
        <v>80</v>
      </c>
      <c r="V22" s="10" t="s">
        <v>28</v>
      </c>
      <c r="W22" s="155" t="s">
        <v>112</v>
      </c>
      <c r="X22" s="155" t="s">
        <v>112</v>
      </c>
      <c r="Y22" s="155" t="s">
        <v>112</v>
      </c>
      <c r="Z22" s="155" t="s">
        <v>112</v>
      </c>
      <c r="AA22" s="155" t="s">
        <v>112</v>
      </c>
      <c r="AB22" s="155" t="s">
        <v>112</v>
      </c>
      <c r="AC22" s="155" t="s">
        <v>112</v>
      </c>
      <c r="AD22" s="155" t="s">
        <v>112</v>
      </c>
      <c r="AE22" s="155"/>
      <c r="AF22" s="155"/>
      <c r="AG22" s="155"/>
      <c r="AH22" s="155"/>
      <c r="AI22" s="68"/>
      <c r="AJ22" s="9" t="s">
        <v>80</v>
      </c>
      <c r="AK22" s="10" t="s">
        <v>28</v>
      </c>
      <c r="AL22" s="155"/>
      <c r="AM22" s="155"/>
    </row>
    <row r="23" spans="2:39" ht="16.5" customHeight="1">
      <c r="B23" s="9"/>
      <c r="C23" s="10" t="s">
        <v>28</v>
      </c>
      <c r="D23" s="152">
        <v>0.32979999735088417</v>
      </c>
      <c r="E23" s="152">
        <v>0.37933186490455212</v>
      </c>
      <c r="F23" s="152">
        <v>0.37719015610243872</v>
      </c>
      <c r="G23" s="152">
        <v>0.36215460455351106</v>
      </c>
      <c r="H23" s="153">
        <v>0.47793544481023198</v>
      </c>
      <c r="I23" s="153">
        <v>0.50517274000075674</v>
      </c>
      <c r="J23" s="153">
        <v>0.47616232697564964</v>
      </c>
      <c r="K23" s="153">
        <v>0.47250430461956938</v>
      </c>
      <c r="L23" s="153">
        <v>0.53203617053611418</v>
      </c>
      <c r="M23" s="68"/>
      <c r="N23" s="62"/>
      <c r="O23" s="9" t="s">
        <v>122</v>
      </c>
      <c r="P23" s="8" t="s">
        <v>17</v>
      </c>
      <c r="Q23" s="155">
        <v>6.2540240071541353</v>
      </c>
      <c r="R23" s="155">
        <v>5.5710504122340021</v>
      </c>
      <c r="S23" s="155">
        <v>3.7860761777703895</v>
      </c>
      <c r="T23" s="68"/>
      <c r="U23" s="9" t="s">
        <v>122</v>
      </c>
      <c r="V23" s="8" t="s">
        <v>17</v>
      </c>
      <c r="W23" s="150">
        <v>4.2244524252904139</v>
      </c>
      <c r="X23" s="150">
        <v>4.6181888612298518</v>
      </c>
      <c r="Y23" s="150">
        <v>4.5819512195121952</v>
      </c>
      <c r="Z23" s="150">
        <v>4.8389588859416444</v>
      </c>
      <c r="AA23" s="150">
        <v>4.9527324993250055</v>
      </c>
      <c r="AB23" s="150">
        <v>5.2013993904548164</v>
      </c>
      <c r="AC23" s="150">
        <v>5.2635767607919508</v>
      </c>
      <c r="AD23" s="150">
        <v>5.6012043268051226</v>
      </c>
      <c r="AE23" s="150">
        <v>5.8251896654903979</v>
      </c>
      <c r="AF23" s="150">
        <v>6.9995246148172496</v>
      </c>
      <c r="AG23" s="150">
        <v>6.9957622531184667</v>
      </c>
      <c r="AH23" s="150">
        <v>7.3029319099483212</v>
      </c>
      <c r="AI23" s="68"/>
      <c r="AJ23" s="9" t="s">
        <v>122</v>
      </c>
      <c r="AK23" s="230" t="s">
        <v>17</v>
      </c>
      <c r="AL23" s="150">
        <v>6.304657280538664</v>
      </c>
      <c r="AM23" s="150">
        <v>6.1488270049599434</v>
      </c>
    </row>
    <row r="24" spans="2:39" ht="16.5" customHeight="1">
      <c r="B24" s="9"/>
      <c r="C24" s="8" t="s">
        <v>17</v>
      </c>
      <c r="D24" s="148">
        <v>4.1458177829922658</v>
      </c>
      <c r="E24" s="148">
        <v>5.195308370044053</v>
      </c>
      <c r="F24" s="148">
        <v>5.5078828953947001</v>
      </c>
      <c r="G24" s="148">
        <v>3.7318323062138274</v>
      </c>
      <c r="H24" s="149">
        <v>5.4455027055662768</v>
      </c>
      <c r="I24" s="149">
        <v>7.6117001551443604</v>
      </c>
      <c r="J24" s="149">
        <v>7.1632842380986093</v>
      </c>
      <c r="K24" s="149">
        <v>6.7407937197677752</v>
      </c>
      <c r="L24" s="149">
        <v>7.1239924726918549</v>
      </c>
      <c r="M24" s="68"/>
      <c r="N24" s="62"/>
      <c r="O24" s="9"/>
      <c r="P24" s="8" t="s">
        <v>89</v>
      </c>
      <c r="Q24" s="156">
        <v>3.1668813489287694E-3</v>
      </c>
      <c r="R24" s="156">
        <v>4.5709582033718714E-3</v>
      </c>
      <c r="S24" s="156">
        <v>1.6782921698879219E-3</v>
      </c>
      <c r="T24" s="68"/>
      <c r="U24" s="9"/>
      <c r="V24" s="8" t="s">
        <v>89</v>
      </c>
      <c r="W24" s="156">
        <v>2.7977298927019598E-3</v>
      </c>
      <c r="X24" s="156">
        <v>2.8122709359963422E-4</v>
      </c>
      <c r="Y24" s="156" t="s">
        <v>73</v>
      </c>
      <c r="Z24" s="156" t="s">
        <v>73</v>
      </c>
      <c r="AA24" s="156" t="s">
        <v>73</v>
      </c>
      <c r="AB24" s="156" t="s">
        <v>73</v>
      </c>
      <c r="AC24" s="156" t="s">
        <v>73</v>
      </c>
      <c r="AD24" s="156" t="s">
        <v>73</v>
      </c>
      <c r="AE24" s="156" t="s">
        <v>73</v>
      </c>
      <c r="AF24" s="156" t="s">
        <v>73</v>
      </c>
      <c r="AG24" s="156" t="s">
        <v>73</v>
      </c>
      <c r="AH24" s="156" t="s">
        <v>73</v>
      </c>
      <c r="AI24" s="68"/>
      <c r="AJ24" s="9"/>
      <c r="AK24" s="230" t="s">
        <v>89</v>
      </c>
      <c r="AL24" s="156" t="s">
        <v>73</v>
      </c>
      <c r="AM24" s="156" t="s">
        <v>73</v>
      </c>
    </row>
    <row r="25" spans="2:39" ht="16.5" customHeight="1">
      <c r="B25" s="7"/>
      <c r="C25" s="8" t="s">
        <v>29</v>
      </c>
      <c r="D25" s="148">
        <v>0.13118720126321781</v>
      </c>
      <c r="E25" s="148">
        <v>0.17512481644640235</v>
      </c>
      <c r="F25" s="148">
        <v>0.20454419198933393</v>
      </c>
      <c r="G25" s="148">
        <v>0.11765890907135716</v>
      </c>
      <c r="H25" s="149">
        <v>0.12696106254966513</v>
      </c>
      <c r="I25" s="149">
        <v>0.26031709993567187</v>
      </c>
      <c r="J25" s="149">
        <v>0.18719227859694032</v>
      </c>
      <c r="K25" s="149">
        <v>0.22965259702439569</v>
      </c>
      <c r="L25" s="149">
        <v>0.27164792792518244</v>
      </c>
      <c r="M25" s="68"/>
      <c r="N25" s="62"/>
      <c r="O25" s="9"/>
      <c r="P25" s="8" t="s">
        <v>90</v>
      </c>
      <c r="Q25" s="156">
        <v>4.0854140345488021E-3</v>
      </c>
      <c r="R25" s="156">
        <v>1.337841425377133E-3</v>
      </c>
      <c r="S25" s="156">
        <v>8.9686512782370437E-4</v>
      </c>
      <c r="T25" s="68"/>
      <c r="U25" s="9"/>
      <c r="V25" s="8" t="s">
        <v>90</v>
      </c>
      <c r="W25" s="156">
        <v>1.3301409949454642E-3</v>
      </c>
      <c r="X25" s="156">
        <v>4.0777928571946957E-3</v>
      </c>
      <c r="Y25" s="156">
        <v>3.7054409005628521E-3</v>
      </c>
      <c r="Z25" s="156">
        <v>2.1456991284577488E-3</v>
      </c>
      <c r="AA25" s="156">
        <v>1.9813694249278214E-3</v>
      </c>
      <c r="AB25" s="156">
        <v>1.6177231666391746E-3</v>
      </c>
      <c r="AC25" s="156">
        <v>1.4627285513361462E-3</v>
      </c>
      <c r="AD25" s="156">
        <v>7.6068676867538842E-4</v>
      </c>
      <c r="AE25" s="150">
        <v>2.5401231254222937E-4</v>
      </c>
      <c r="AF25" s="150">
        <v>4.5525013262356901E-4</v>
      </c>
      <c r="AG25" s="150">
        <v>3.2389241063499258E-4</v>
      </c>
      <c r="AH25" s="156" t="s">
        <v>73</v>
      </c>
      <c r="AI25" s="68"/>
      <c r="AJ25" s="9"/>
      <c r="AK25" s="230" t="s">
        <v>90</v>
      </c>
      <c r="AL25" s="156" t="s">
        <v>73</v>
      </c>
      <c r="AM25" s="156" t="s">
        <v>73</v>
      </c>
    </row>
    <row r="26" spans="2:39" ht="16.5" customHeight="1">
      <c r="B26" s="9" t="s">
        <v>14</v>
      </c>
      <c r="C26" s="10" t="s">
        <v>30</v>
      </c>
      <c r="D26" s="152">
        <v>1.3189611958631258E-2</v>
      </c>
      <c r="E26" s="152">
        <v>3.4456681350954484E-2</v>
      </c>
      <c r="F26" s="152">
        <v>2.9361331777864191E-2</v>
      </c>
      <c r="G26" s="152">
        <v>1.4270646070819987E-2</v>
      </c>
      <c r="H26" s="153">
        <v>1.3970560411700155E-2</v>
      </c>
      <c r="I26" s="153">
        <v>2.6219396829000641E-2</v>
      </c>
      <c r="J26" s="153">
        <v>3.6955579860307126E-2</v>
      </c>
      <c r="K26" s="153">
        <v>5.2041071497435122E-2</v>
      </c>
      <c r="L26" s="153">
        <v>5.1919660060155914E-2</v>
      </c>
      <c r="M26" s="68"/>
      <c r="N26" s="32"/>
      <c r="O26" s="87"/>
      <c r="P26" s="8" t="s">
        <v>91</v>
      </c>
      <c r="Q26" s="150">
        <v>6.2612763025376132</v>
      </c>
      <c r="R26" s="150">
        <v>5.5769592118627518</v>
      </c>
      <c r="S26" s="150">
        <v>3.7886513350681015</v>
      </c>
      <c r="T26" s="68"/>
      <c r="U26" s="87"/>
      <c r="V26" s="8" t="s">
        <v>91</v>
      </c>
      <c r="W26" s="150">
        <v>4.2285802961780616</v>
      </c>
      <c r="X26" s="150">
        <v>4.6225433452597811</v>
      </c>
      <c r="Y26" s="150">
        <v>4.5856566604127584</v>
      </c>
      <c r="Z26" s="150">
        <v>4.8411045850701022</v>
      </c>
      <c r="AA26" s="150">
        <v>4.9547138687499332</v>
      </c>
      <c r="AB26" s="150">
        <v>5.2030171136214545</v>
      </c>
      <c r="AC26" s="150">
        <v>5.2650394893432866</v>
      </c>
      <c r="AD26" s="150">
        <v>5.6019650135737979</v>
      </c>
      <c r="AE26" s="150">
        <v>5.825443677802939</v>
      </c>
      <c r="AF26" s="150">
        <v>6.999979864949875</v>
      </c>
      <c r="AG26" s="150">
        <v>6.9960861455291017</v>
      </c>
      <c r="AH26" s="150">
        <v>7.3029319099483212</v>
      </c>
      <c r="AI26" s="68"/>
      <c r="AJ26" s="87"/>
      <c r="AK26" s="230" t="s">
        <v>91</v>
      </c>
      <c r="AL26" s="150">
        <v>6.304657280538664</v>
      </c>
      <c r="AM26" s="150">
        <v>6.1488270049599434</v>
      </c>
    </row>
    <row r="27" spans="2:39" ht="16.5" customHeight="1">
      <c r="B27" s="9"/>
      <c r="C27" s="10" t="s">
        <v>31</v>
      </c>
      <c r="D27" s="162">
        <v>2.4774829817627033E-3</v>
      </c>
      <c r="E27" s="162">
        <v>3.0837004405286348E-3</v>
      </c>
      <c r="F27" s="152">
        <v>7.6551302705405253E-3</v>
      </c>
      <c r="G27" s="162">
        <v>3.0463238477241141E-3</v>
      </c>
      <c r="H27" s="163">
        <v>1.5211715291179476E-3</v>
      </c>
      <c r="I27" s="163">
        <v>8.0220986112687783E-4</v>
      </c>
      <c r="J27" s="163">
        <v>3.6877696657229555E-3</v>
      </c>
      <c r="K27" s="153">
        <v>8.4482258924407673E-3</v>
      </c>
      <c r="L27" s="153">
        <v>7.6508118160934103E-3</v>
      </c>
      <c r="M27" s="68"/>
      <c r="N27" s="62"/>
      <c r="O27" s="9"/>
      <c r="P27" s="8" t="s">
        <v>29</v>
      </c>
      <c r="Q27" s="154" t="s">
        <v>112</v>
      </c>
      <c r="R27" s="154" t="s">
        <v>112</v>
      </c>
      <c r="S27" s="154" t="s">
        <v>112</v>
      </c>
      <c r="T27" s="68"/>
      <c r="U27" s="9"/>
      <c r="V27" s="8" t="s">
        <v>29</v>
      </c>
      <c r="W27" s="154" t="s">
        <v>112</v>
      </c>
      <c r="X27" s="154" t="s">
        <v>112</v>
      </c>
      <c r="Y27" s="154" t="s">
        <v>112</v>
      </c>
      <c r="Z27" s="154" t="s">
        <v>112</v>
      </c>
      <c r="AA27" s="154" t="s">
        <v>112</v>
      </c>
      <c r="AB27" s="154" t="s">
        <v>112</v>
      </c>
      <c r="AC27" s="154" t="s">
        <v>112</v>
      </c>
      <c r="AD27" s="154" t="s">
        <v>112</v>
      </c>
      <c r="AE27" s="154"/>
      <c r="AF27" s="154"/>
      <c r="AG27" s="154"/>
      <c r="AH27" s="154"/>
      <c r="AI27" s="68"/>
      <c r="AJ27" s="9"/>
      <c r="AK27" s="230" t="s">
        <v>29</v>
      </c>
      <c r="AL27" s="154"/>
      <c r="AM27" s="154"/>
    </row>
    <row r="28" spans="2:39" ht="16.5" customHeight="1">
      <c r="B28" s="9" t="s">
        <v>32</v>
      </c>
      <c r="C28" s="10" t="s">
        <v>33</v>
      </c>
      <c r="D28" s="162">
        <v>1.3245579194665054E-3</v>
      </c>
      <c r="E28" s="162">
        <v>2.0851688693098386E-3</v>
      </c>
      <c r="F28" s="162">
        <v>3.6405384886024853E-3</v>
      </c>
      <c r="G28" s="162">
        <v>8.7927099563939941E-4</v>
      </c>
      <c r="H28" s="163">
        <v>2.2704052673402201E-5</v>
      </c>
      <c r="I28" s="163">
        <v>0</v>
      </c>
      <c r="J28" s="163">
        <v>0</v>
      </c>
      <c r="K28" s="163">
        <v>3.0214831427082271E-4</v>
      </c>
      <c r="L28" s="163">
        <v>0</v>
      </c>
      <c r="M28" s="68"/>
      <c r="N28" s="62"/>
      <c r="O28" s="9" t="s">
        <v>14</v>
      </c>
      <c r="P28" s="10" t="s">
        <v>30</v>
      </c>
      <c r="Q28" s="154" t="s">
        <v>112</v>
      </c>
      <c r="R28" s="154" t="s">
        <v>112</v>
      </c>
      <c r="S28" s="154" t="s">
        <v>112</v>
      </c>
      <c r="T28" s="68"/>
      <c r="U28" s="9" t="s">
        <v>14</v>
      </c>
      <c r="V28" s="10" t="s">
        <v>30</v>
      </c>
      <c r="W28" s="154" t="s">
        <v>112</v>
      </c>
      <c r="X28" s="154" t="s">
        <v>112</v>
      </c>
      <c r="Y28" s="154" t="s">
        <v>112</v>
      </c>
      <c r="Z28" s="154" t="s">
        <v>112</v>
      </c>
      <c r="AA28" s="154" t="s">
        <v>112</v>
      </c>
      <c r="AB28" s="154" t="s">
        <v>112</v>
      </c>
      <c r="AC28" s="154" t="s">
        <v>112</v>
      </c>
      <c r="AD28" s="154" t="s">
        <v>112</v>
      </c>
      <c r="AE28" s="154"/>
      <c r="AF28" s="154"/>
      <c r="AG28" s="154"/>
      <c r="AH28" s="154"/>
      <c r="AI28" s="68"/>
      <c r="AJ28" s="9" t="s">
        <v>14</v>
      </c>
      <c r="AK28" s="10" t="s">
        <v>30</v>
      </c>
      <c r="AL28" s="154"/>
      <c r="AM28" s="154"/>
    </row>
    <row r="29" spans="2:39" ht="16.5" customHeight="1">
      <c r="B29" s="9"/>
      <c r="C29" s="8" t="s">
        <v>17</v>
      </c>
      <c r="D29" s="148">
        <v>0.1481788541230783</v>
      </c>
      <c r="E29" s="148">
        <v>0.21475036710719531</v>
      </c>
      <c r="F29" s="148">
        <v>0.24520489602429496</v>
      </c>
      <c r="G29" s="148">
        <v>0.13585514998554066</v>
      </c>
      <c r="H29" s="149">
        <v>0.14247549854315664</v>
      </c>
      <c r="I29" s="149">
        <v>0.28733870662579936</v>
      </c>
      <c r="J29" s="149">
        <v>0.22783173396281653</v>
      </c>
      <c r="K29" s="149">
        <v>0.29044801836425649</v>
      </c>
      <c r="L29" s="149">
        <v>0.33121839980143175</v>
      </c>
      <c r="M29" s="68"/>
      <c r="N29" s="62"/>
      <c r="O29" s="9"/>
      <c r="P29" s="10" t="s">
        <v>31</v>
      </c>
      <c r="Q29" s="154" t="s">
        <v>112</v>
      </c>
      <c r="R29" s="154" t="s">
        <v>112</v>
      </c>
      <c r="S29" s="154" t="s">
        <v>112</v>
      </c>
      <c r="T29" s="68"/>
      <c r="U29" s="9"/>
      <c r="V29" s="10" t="s">
        <v>31</v>
      </c>
      <c r="W29" s="154" t="s">
        <v>112</v>
      </c>
      <c r="X29" s="154" t="s">
        <v>112</v>
      </c>
      <c r="Y29" s="154" t="s">
        <v>112</v>
      </c>
      <c r="Z29" s="154" t="s">
        <v>112</v>
      </c>
      <c r="AA29" s="154" t="s">
        <v>112</v>
      </c>
      <c r="AB29" s="154" t="s">
        <v>112</v>
      </c>
      <c r="AC29" s="154" t="s">
        <v>112</v>
      </c>
      <c r="AD29" s="154" t="s">
        <v>112</v>
      </c>
      <c r="AE29" s="154"/>
      <c r="AF29" s="154"/>
      <c r="AG29" s="154"/>
      <c r="AH29" s="154"/>
      <c r="AI29" s="68"/>
      <c r="AJ29" s="9"/>
      <c r="AK29" s="10" t="s">
        <v>31</v>
      </c>
      <c r="AL29" s="154"/>
      <c r="AM29" s="154"/>
    </row>
    <row r="30" spans="2:39" ht="16.5" customHeight="1">
      <c r="B30" s="7"/>
      <c r="C30" s="8" t="s">
        <v>34</v>
      </c>
      <c r="D30" s="148">
        <v>0.10651684361952055</v>
      </c>
      <c r="E30" s="148">
        <v>0.13945668135095449</v>
      </c>
      <c r="F30" s="148">
        <v>0.14008481010314242</v>
      </c>
      <c r="G30" s="148">
        <v>0.11654231271848767</v>
      </c>
      <c r="H30" s="149">
        <v>0.1328603322359708</v>
      </c>
      <c r="I30" s="149">
        <v>0.16808188594997542</v>
      </c>
      <c r="J30" s="149">
        <v>0.16195812079980754</v>
      </c>
      <c r="K30" s="149">
        <v>0.16431302406333029</v>
      </c>
      <c r="L30" s="149">
        <v>0.1676883120215987</v>
      </c>
      <c r="M30" s="68"/>
      <c r="N30" s="62"/>
      <c r="O30" s="9" t="s">
        <v>32</v>
      </c>
      <c r="P30" s="10" t="s">
        <v>33</v>
      </c>
      <c r="Q30" s="154" t="s">
        <v>112</v>
      </c>
      <c r="R30" s="154" t="s">
        <v>112</v>
      </c>
      <c r="S30" s="154" t="s">
        <v>112</v>
      </c>
      <c r="T30" s="68"/>
      <c r="U30" s="9" t="s">
        <v>32</v>
      </c>
      <c r="V30" s="10" t="s">
        <v>33</v>
      </c>
      <c r="W30" s="154" t="s">
        <v>112</v>
      </c>
      <c r="X30" s="154" t="s">
        <v>112</v>
      </c>
      <c r="Y30" s="154" t="s">
        <v>112</v>
      </c>
      <c r="Z30" s="154" t="s">
        <v>112</v>
      </c>
      <c r="AA30" s="154" t="s">
        <v>112</v>
      </c>
      <c r="AB30" s="154" t="s">
        <v>112</v>
      </c>
      <c r="AC30" s="154" t="s">
        <v>112</v>
      </c>
      <c r="AD30" s="154" t="s">
        <v>112</v>
      </c>
      <c r="AE30" s="154"/>
      <c r="AF30" s="154"/>
      <c r="AG30" s="154"/>
      <c r="AH30" s="154"/>
      <c r="AI30" s="68"/>
      <c r="AJ30" s="9" t="s">
        <v>32</v>
      </c>
      <c r="AK30" s="10" t="s">
        <v>33</v>
      </c>
      <c r="AL30" s="154"/>
      <c r="AM30" s="154"/>
    </row>
    <row r="31" spans="2:39" ht="16.5" customHeight="1">
      <c r="B31" s="9" t="s">
        <v>10</v>
      </c>
      <c r="C31" s="10" t="s">
        <v>35</v>
      </c>
      <c r="D31" s="152">
        <v>0.71230247530025959</v>
      </c>
      <c r="E31" s="152">
        <v>0.81766519823788553</v>
      </c>
      <c r="F31" s="152">
        <v>0.75025461548432493</v>
      </c>
      <c r="G31" s="152">
        <v>0.55815422498856271</v>
      </c>
      <c r="H31" s="153">
        <v>0.89608733492261705</v>
      </c>
      <c r="I31" s="153">
        <v>1.0840390509705982</v>
      </c>
      <c r="J31" s="153">
        <v>1.0281478463074678</v>
      </c>
      <c r="K31" s="153">
        <v>0.8529209591936775</v>
      </c>
      <c r="L31" s="153">
        <v>0.97571107839956894</v>
      </c>
      <c r="M31" s="68"/>
      <c r="N31" s="32"/>
      <c r="O31" s="87"/>
      <c r="P31" s="101"/>
      <c r="Q31" s="150">
        <v>0.24369905999375671</v>
      </c>
      <c r="R31" s="150">
        <v>0.17335266080633283</v>
      </c>
      <c r="S31" s="150">
        <v>0.11098927953137111</v>
      </c>
      <c r="T31" s="68"/>
      <c r="U31" s="87"/>
      <c r="V31" s="101"/>
      <c r="W31" s="150">
        <v>0.21874612042209807</v>
      </c>
      <c r="X31" s="150">
        <v>0.1993174346283085</v>
      </c>
      <c r="Y31" s="150">
        <v>0.16272983114446529</v>
      </c>
      <c r="Z31" s="150">
        <v>0.18300966275104205</v>
      </c>
      <c r="AA31" s="150">
        <v>0.14574180272432496</v>
      </c>
      <c r="AB31" s="150">
        <v>0.12442641689389686</v>
      </c>
      <c r="AC31" s="150">
        <v>0.13129936167910852</v>
      </c>
      <c r="AD31" s="150">
        <v>0.1124032090651324</v>
      </c>
      <c r="AE31" s="150">
        <v>0.10854480170534486</v>
      </c>
      <c r="AF31" s="150">
        <v>0.13268777469567294</v>
      </c>
      <c r="AG31" s="150">
        <v>0.11169780147643521</v>
      </c>
      <c r="AH31" s="150">
        <v>9.2212329548214983E-2</v>
      </c>
      <c r="AI31" s="68"/>
      <c r="AJ31" s="87"/>
      <c r="AK31" s="229"/>
      <c r="AL31" s="150">
        <v>5.7438923238812473E-2</v>
      </c>
      <c r="AM31" s="150">
        <v>4.7846911871231135E-2</v>
      </c>
    </row>
    <row r="32" spans="2:39" ht="16.5" customHeight="1">
      <c r="B32" s="9" t="s">
        <v>36</v>
      </c>
      <c r="C32" s="10" t="s">
        <v>37</v>
      </c>
      <c r="D32" s="152">
        <v>9.1163165200915844E-2</v>
      </c>
      <c r="E32" s="152">
        <v>9.9126284875183546E-2</v>
      </c>
      <c r="F32" s="152">
        <v>9.8583412032664852E-2</v>
      </c>
      <c r="G32" s="152">
        <v>7.2975602058443431E-2</v>
      </c>
      <c r="H32" s="153">
        <v>8.9813448367200219E-2</v>
      </c>
      <c r="I32" s="153">
        <v>0.11167366708290762</v>
      </c>
      <c r="J32" s="153">
        <v>0.10837447708243912</v>
      </c>
      <c r="K32" s="153">
        <v>0.11303527462300041</v>
      </c>
      <c r="L32" s="153">
        <v>0.13222511511303994</v>
      </c>
      <c r="M32" s="68"/>
      <c r="N32" s="32"/>
      <c r="O32" s="43"/>
      <c r="P32" s="7" t="s">
        <v>92</v>
      </c>
      <c r="Q32" s="154" t="s">
        <v>112</v>
      </c>
      <c r="R32" s="154" t="s">
        <v>112</v>
      </c>
      <c r="S32" s="154" t="s">
        <v>112</v>
      </c>
      <c r="T32" s="68"/>
      <c r="U32" s="43"/>
      <c r="V32" s="7" t="s">
        <v>92</v>
      </c>
      <c r="W32" s="154" t="s">
        <v>112</v>
      </c>
      <c r="X32" s="154" t="s">
        <v>112</v>
      </c>
      <c r="Y32" s="154" t="s">
        <v>112</v>
      </c>
      <c r="Z32" s="154" t="s">
        <v>112</v>
      </c>
      <c r="AA32" s="154" t="s">
        <v>112</v>
      </c>
      <c r="AB32" s="154" t="s">
        <v>112</v>
      </c>
      <c r="AC32" s="154" t="s">
        <v>112</v>
      </c>
      <c r="AD32" s="154" t="s">
        <v>112</v>
      </c>
      <c r="AE32" s="154"/>
      <c r="AF32" s="154"/>
      <c r="AG32" s="154"/>
      <c r="AH32" s="154"/>
      <c r="AI32" s="68"/>
      <c r="AJ32" s="43"/>
      <c r="AK32" s="7" t="s">
        <v>92</v>
      </c>
      <c r="AL32" s="154"/>
      <c r="AM32" s="154"/>
    </row>
    <row r="33" spans="2:39" ht="16.5" customHeight="1">
      <c r="B33" s="9"/>
      <c r="C33" s="8" t="s">
        <v>17</v>
      </c>
      <c r="D33" s="148">
        <v>0.90997875297162711</v>
      </c>
      <c r="E33" s="148">
        <v>1.0562481644640236</v>
      </c>
      <c r="F33" s="148">
        <v>0.98892283762013222</v>
      </c>
      <c r="G33" s="148">
        <v>0.74766824918586705</v>
      </c>
      <c r="H33" s="149">
        <v>1.1187648995345669</v>
      </c>
      <c r="I33" s="149">
        <v>1.3637946040034812</v>
      </c>
      <c r="J33" s="149">
        <v>1.2984804441897144</v>
      </c>
      <c r="K33" s="149">
        <v>1.1302692578800082</v>
      </c>
      <c r="L33" s="149">
        <v>1.2756245055342075</v>
      </c>
      <c r="M33" s="68"/>
      <c r="N33" s="32"/>
      <c r="O33" s="43" t="s">
        <v>80</v>
      </c>
      <c r="P33" s="9" t="s">
        <v>34</v>
      </c>
      <c r="Q33" s="154" t="s">
        <v>112</v>
      </c>
      <c r="R33" s="154" t="s">
        <v>112</v>
      </c>
      <c r="S33" s="154" t="s">
        <v>112</v>
      </c>
      <c r="T33" s="68"/>
      <c r="U33" s="43" t="s">
        <v>80</v>
      </c>
      <c r="V33" s="9" t="s">
        <v>34</v>
      </c>
      <c r="W33" s="154" t="s">
        <v>112</v>
      </c>
      <c r="X33" s="154" t="s">
        <v>112</v>
      </c>
      <c r="Y33" s="154" t="s">
        <v>112</v>
      </c>
      <c r="Z33" s="154" t="s">
        <v>112</v>
      </c>
      <c r="AA33" s="154" t="s">
        <v>112</v>
      </c>
      <c r="AB33" s="154" t="s">
        <v>112</v>
      </c>
      <c r="AC33" s="154" t="s">
        <v>112</v>
      </c>
      <c r="AD33" s="154" t="s">
        <v>112</v>
      </c>
      <c r="AE33" s="154"/>
      <c r="AF33" s="154"/>
      <c r="AG33" s="154"/>
      <c r="AH33" s="154"/>
      <c r="AI33" s="68"/>
      <c r="AJ33" s="43" t="s">
        <v>80</v>
      </c>
      <c r="AK33" s="9" t="s">
        <v>34</v>
      </c>
      <c r="AL33" s="154"/>
      <c r="AM33" s="154"/>
    </row>
    <row r="34" spans="2:39" ht="16.5" customHeight="1">
      <c r="B34" s="7"/>
      <c r="C34" s="8" t="s">
        <v>38</v>
      </c>
      <c r="D34" s="169">
        <v>1.1603873604340371E-3</v>
      </c>
      <c r="E34" s="169">
        <v>1.6666666666666668E-3</v>
      </c>
      <c r="F34" s="169">
        <v>1.7517545321556211E-3</v>
      </c>
      <c r="G34" s="169">
        <v>1.6301528635969396E-3</v>
      </c>
      <c r="H34" s="170">
        <v>1.8238922314299771E-3</v>
      </c>
      <c r="I34" s="170">
        <v>1.9449805123547886E-3</v>
      </c>
      <c r="J34" s="170">
        <v>1.1838246867790694E-3</v>
      </c>
      <c r="K34" s="149">
        <v>5.120618799747627E-3</v>
      </c>
      <c r="L34" s="149">
        <v>5.1125707890561306E-3</v>
      </c>
      <c r="M34" s="68"/>
      <c r="N34" s="32"/>
      <c r="O34" s="43" t="s">
        <v>122</v>
      </c>
      <c r="P34" s="9" t="s">
        <v>35</v>
      </c>
      <c r="Q34" s="154" t="s">
        <v>112</v>
      </c>
      <c r="R34" s="154" t="s">
        <v>112</v>
      </c>
      <c r="S34" s="154" t="s">
        <v>112</v>
      </c>
      <c r="T34" s="68"/>
      <c r="U34" s="43" t="s">
        <v>122</v>
      </c>
      <c r="V34" s="9" t="s">
        <v>35</v>
      </c>
      <c r="W34" s="154" t="s">
        <v>112</v>
      </c>
      <c r="X34" s="154" t="s">
        <v>112</v>
      </c>
      <c r="Y34" s="154" t="s">
        <v>112</v>
      </c>
      <c r="Z34" s="154" t="s">
        <v>112</v>
      </c>
      <c r="AA34" s="154" t="s">
        <v>112</v>
      </c>
      <c r="AB34" s="154" t="s">
        <v>112</v>
      </c>
      <c r="AC34" s="154" t="s">
        <v>112</v>
      </c>
      <c r="AD34" s="154" t="s">
        <v>112</v>
      </c>
      <c r="AE34" s="154"/>
      <c r="AF34" s="154"/>
      <c r="AG34" s="154"/>
      <c r="AH34" s="154"/>
      <c r="AI34" s="68"/>
      <c r="AJ34" s="43" t="s">
        <v>122</v>
      </c>
      <c r="AK34" s="9" t="s">
        <v>35</v>
      </c>
      <c r="AL34" s="154"/>
      <c r="AM34" s="154"/>
    </row>
    <row r="35" spans="2:39" ht="16.5" customHeight="1">
      <c r="B35" s="9"/>
      <c r="C35" s="10" t="s">
        <v>39</v>
      </c>
      <c r="D35" s="162">
        <v>1.5111153729124921E-3</v>
      </c>
      <c r="E35" s="162">
        <v>2.0411160058737151E-3</v>
      </c>
      <c r="F35" s="162">
        <v>2.0406273725533768E-3</v>
      </c>
      <c r="G35" s="162">
        <v>2.4199405278217101E-3</v>
      </c>
      <c r="H35" s="163">
        <v>2.3044613463503233E-3</v>
      </c>
      <c r="I35" s="163">
        <v>4.6013546751428464E-3</v>
      </c>
      <c r="J35" s="163">
        <v>2.9946091583325798E-3</v>
      </c>
      <c r="K35" s="153">
        <v>9.2194992209741825E-3</v>
      </c>
      <c r="L35" s="153">
        <v>1.2310268488158685E-2</v>
      </c>
      <c r="M35" s="68"/>
      <c r="N35" s="32"/>
      <c r="O35" s="43" t="s">
        <v>36</v>
      </c>
      <c r="P35" s="14" t="s">
        <v>37</v>
      </c>
      <c r="Q35" s="154" t="s">
        <v>112</v>
      </c>
      <c r="R35" s="154" t="s">
        <v>112</v>
      </c>
      <c r="S35" s="154" t="s">
        <v>112</v>
      </c>
      <c r="T35" s="68"/>
      <c r="U35" s="43" t="s">
        <v>36</v>
      </c>
      <c r="V35" s="14" t="s">
        <v>37</v>
      </c>
      <c r="W35" s="154" t="s">
        <v>112</v>
      </c>
      <c r="X35" s="154" t="s">
        <v>112</v>
      </c>
      <c r="Y35" s="154" t="s">
        <v>112</v>
      </c>
      <c r="Z35" s="154" t="s">
        <v>112</v>
      </c>
      <c r="AA35" s="154" t="s">
        <v>112</v>
      </c>
      <c r="AB35" s="154" t="s">
        <v>112</v>
      </c>
      <c r="AC35" s="154" t="s">
        <v>112</v>
      </c>
      <c r="AD35" s="154" t="s">
        <v>112</v>
      </c>
      <c r="AE35" s="154"/>
      <c r="AF35" s="154"/>
      <c r="AG35" s="154"/>
      <c r="AH35" s="154"/>
      <c r="AI35" s="68"/>
      <c r="AJ35" s="43" t="s">
        <v>36</v>
      </c>
      <c r="AK35" s="14" t="s">
        <v>37</v>
      </c>
      <c r="AL35" s="154"/>
      <c r="AM35" s="154"/>
    </row>
    <row r="36" spans="2:39" ht="16.5" customHeight="1">
      <c r="B36" s="9" t="s">
        <v>40</v>
      </c>
      <c r="C36" s="10" t="s">
        <v>41</v>
      </c>
      <c r="D36" s="162">
        <v>2.6192666463816529E-3</v>
      </c>
      <c r="E36" s="162">
        <v>3.0837004405286348E-3</v>
      </c>
      <c r="F36" s="162">
        <v>3.4035146195581724E-3</v>
      </c>
      <c r="G36" s="152">
        <v>5.3728904645044722E-3</v>
      </c>
      <c r="H36" s="163">
        <v>2.7585423998183673E-3</v>
      </c>
      <c r="I36" s="163">
        <v>2.7888144700495706E-3</v>
      </c>
      <c r="J36" s="163">
        <v>2.9517733966399162E-3</v>
      </c>
      <c r="K36" s="153">
        <v>6.4365542211113408E-3</v>
      </c>
      <c r="L36" s="153">
        <v>9.6557415372918939E-3</v>
      </c>
      <c r="M36" s="68"/>
      <c r="N36" s="32"/>
      <c r="O36" s="87"/>
      <c r="P36" s="8"/>
      <c r="Q36" s="150">
        <v>1.4379560646166265</v>
      </c>
      <c r="R36" s="150">
        <v>1.3136441476521696</v>
      </c>
      <c r="S36" s="150">
        <v>0.99736286133008822</v>
      </c>
      <c r="T36" s="68"/>
      <c r="U36" s="87"/>
      <c r="V36" s="8"/>
      <c r="W36" s="150">
        <v>1.1626319056486654</v>
      </c>
      <c r="X36" s="150">
        <v>1.5390515570909142</v>
      </c>
      <c r="Y36" s="150">
        <v>1.5917542213883678</v>
      </c>
      <c r="Z36" s="150">
        <v>1.6665687760515346</v>
      </c>
      <c r="AA36" s="150">
        <v>1.586748291999148</v>
      </c>
      <c r="AB36" s="150">
        <v>1.3122638487127418</v>
      </c>
      <c r="AC36" s="150">
        <v>1.2822373688196473</v>
      </c>
      <c r="AD36" s="150">
        <v>0.9358842009349404</v>
      </c>
      <c r="AE36" s="150">
        <v>1.0824846135786579</v>
      </c>
      <c r="AF36" s="150">
        <v>1.1540892539723882</v>
      </c>
      <c r="AG36" s="150">
        <v>1.0812134707032035</v>
      </c>
      <c r="AH36" s="150">
        <v>1.1661543703003219</v>
      </c>
      <c r="AI36" s="68"/>
      <c r="AJ36" s="87"/>
      <c r="AK36" s="230"/>
      <c r="AL36" s="150">
        <v>0.97498841628642885</v>
      </c>
      <c r="AM36" s="150">
        <v>0.87809263477724286</v>
      </c>
    </row>
    <row r="37" spans="2:39" ht="16.5" customHeight="1">
      <c r="B37" s="9"/>
      <c r="C37" s="10" t="s">
        <v>42</v>
      </c>
      <c r="D37" s="152">
        <v>1.4230602548859864E-2</v>
      </c>
      <c r="E37" s="152">
        <v>1.4001468428781203E-2</v>
      </c>
      <c r="F37" s="152">
        <v>1.7043497583467584E-2</v>
      </c>
      <c r="G37" s="152">
        <v>2.4572900922382509E-2</v>
      </c>
      <c r="H37" s="153">
        <v>2.9954213493775306E-2</v>
      </c>
      <c r="I37" s="153">
        <v>0.10553600484353123</v>
      </c>
      <c r="J37" s="153">
        <v>4.299542225897271E-2</v>
      </c>
      <c r="K37" s="153">
        <v>5.4728601240159797E-2</v>
      </c>
      <c r="L37" s="153">
        <v>8.8670021849724112E-2</v>
      </c>
      <c r="M37" s="68"/>
      <c r="N37" s="62"/>
      <c r="O37" s="9"/>
      <c r="P37" s="8" t="s">
        <v>38</v>
      </c>
      <c r="Q37" s="154" t="s">
        <v>112</v>
      </c>
      <c r="R37" s="154" t="s">
        <v>112</v>
      </c>
      <c r="S37" s="154" t="s">
        <v>112</v>
      </c>
      <c r="T37" s="68"/>
      <c r="U37" s="9"/>
      <c r="V37" s="8" t="s">
        <v>38</v>
      </c>
      <c r="W37" s="154" t="s">
        <v>112</v>
      </c>
      <c r="X37" s="154" t="s">
        <v>112</v>
      </c>
      <c r="Y37" s="154" t="s">
        <v>112</v>
      </c>
      <c r="Z37" s="154" t="s">
        <v>112</v>
      </c>
      <c r="AA37" s="154" t="s">
        <v>112</v>
      </c>
      <c r="AB37" s="154" t="s">
        <v>112</v>
      </c>
      <c r="AC37" s="154" t="s">
        <v>112</v>
      </c>
      <c r="AD37" s="154" t="s">
        <v>112</v>
      </c>
      <c r="AE37" s="154"/>
      <c r="AF37" s="154"/>
      <c r="AG37" s="154"/>
      <c r="AH37" s="154"/>
      <c r="AI37" s="68"/>
      <c r="AJ37" s="9"/>
      <c r="AK37" s="230" t="s">
        <v>38</v>
      </c>
      <c r="AL37" s="154"/>
      <c r="AM37" s="154"/>
    </row>
    <row r="38" spans="2:39" ht="16.5" customHeight="1">
      <c r="B38" s="9" t="s">
        <v>81</v>
      </c>
      <c r="C38" s="10" t="s">
        <v>43</v>
      </c>
      <c r="D38" s="162">
        <v>3.4401194415439942E-3</v>
      </c>
      <c r="E38" s="162">
        <v>3.3737151248164465E-3</v>
      </c>
      <c r="F38" s="163">
        <v>3.9590393126307799E-3</v>
      </c>
      <c r="G38" s="152">
        <v>9.1856584986930168E-3</v>
      </c>
      <c r="H38" s="163">
        <v>3.2807356113066181E-3</v>
      </c>
      <c r="I38" s="163">
        <v>3.6591364891966553E-3</v>
      </c>
      <c r="J38" s="163">
        <v>4.5405907394223512E-3</v>
      </c>
      <c r="K38" s="153">
        <v>8.9133752709892686E-3</v>
      </c>
      <c r="L38" s="153">
        <v>1.71782378512286E-2</v>
      </c>
      <c r="M38" s="68"/>
      <c r="N38" s="62"/>
      <c r="O38" s="9"/>
      <c r="P38" s="10" t="s">
        <v>39</v>
      </c>
      <c r="Q38" s="154" t="s">
        <v>112</v>
      </c>
      <c r="R38" s="154" t="s">
        <v>112</v>
      </c>
      <c r="S38" s="154" t="s">
        <v>112</v>
      </c>
      <c r="T38" s="68"/>
      <c r="U38" s="9"/>
      <c r="V38" s="10" t="s">
        <v>39</v>
      </c>
      <c r="W38" s="154" t="s">
        <v>112</v>
      </c>
      <c r="X38" s="154" t="s">
        <v>112</v>
      </c>
      <c r="Y38" s="154" t="s">
        <v>112</v>
      </c>
      <c r="Z38" s="154" t="s">
        <v>112</v>
      </c>
      <c r="AA38" s="154" t="s">
        <v>112</v>
      </c>
      <c r="AB38" s="154" t="s">
        <v>112</v>
      </c>
      <c r="AC38" s="154" t="s">
        <v>112</v>
      </c>
      <c r="AD38" s="154" t="s">
        <v>112</v>
      </c>
      <c r="AE38" s="154"/>
      <c r="AF38" s="154"/>
      <c r="AG38" s="154"/>
      <c r="AH38" s="154"/>
      <c r="AI38" s="68"/>
      <c r="AJ38" s="9"/>
      <c r="AK38" s="10" t="s">
        <v>39</v>
      </c>
      <c r="AL38" s="154"/>
      <c r="AM38" s="154"/>
    </row>
    <row r="39" spans="2:39" ht="16.5" customHeight="1">
      <c r="B39" s="9" t="s">
        <v>124</v>
      </c>
      <c r="C39" s="10" t="s">
        <v>44</v>
      </c>
      <c r="D39" s="162" t="s">
        <v>73</v>
      </c>
      <c r="E39" s="162" t="s">
        <v>73</v>
      </c>
      <c r="F39" s="162" t="s">
        <v>73</v>
      </c>
      <c r="G39" s="162" t="s">
        <v>73</v>
      </c>
      <c r="H39" s="163" t="s">
        <v>73</v>
      </c>
      <c r="I39" s="163" t="s">
        <v>73</v>
      </c>
      <c r="J39" s="163" t="s">
        <v>73</v>
      </c>
      <c r="K39" s="163" t="s">
        <v>73</v>
      </c>
      <c r="L39" s="163" t="s">
        <v>73</v>
      </c>
      <c r="M39" s="68"/>
      <c r="N39" s="62"/>
      <c r="O39" s="9" t="s">
        <v>40</v>
      </c>
      <c r="P39" s="10" t="s">
        <v>41</v>
      </c>
      <c r="Q39" s="154" t="s">
        <v>112</v>
      </c>
      <c r="R39" s="154" t="s">
        <v>112</v>
      </c>
      <c r="S39" s="154" t="s">
        <v>112</v>
      </c>
      <c r="T39" s="68"/>
      <c r="U39" s="9" t="s">
        <v>40</v>
      </c>
      <c r="V39" s="10" t="s">
        <v>41</v>
      </c>
      <c r="W39" s="154" t="s">
        <v>112</v>
      </c>
      <c r="X39" s="154" t="s">
        <v>112</v>
      </c>
      <c r="Y39" s="154" t="s">
        <v>112</v>
      </c>
      <c r="Z39" s="154" t="s">
        <v>112</v>
      </c>
      <c r="AA39" s="154" t="s">
        <v>112</v>
      </c>
      <c r="AB39" s="154" t="s">
        <v>112</v>
      </c>
      <c r="AC39" s="154" t="s">
        <v>112</v>
      </c>
      <c r="AD39" s="154" t="s">
        <v>112</v>
      </c>
      <c r="AE39" s="154"/>
      <c r="AF39" s="154"/>
      <c r="AG39" s="154"/>
      <c r="AH39" s="154"/>
      <c r="AI39" s="68"/>
      <c r="AJ39" s="9" t="s">
        <v>40</v>
      </c>
      <c r="AK39" s="10" t="s">
        <v>41</v>
      </c>
      <c r="AL39" s="154"/>
      <c r="AM39" s="154"/>
    </row>
    <row r="40" spans="2:39" ht="16.5" customHeight="1">
      <c r="B40" s="9"/>
      <c r="C40" s="8" t="s">
        <v>17</v>
      </c>
      <c r="D40" s="148">
        <v>2.296149137013204E-2</v>
      </c>
      <c r="E40" s="148">
        <v>2.4166666666666666E-2</v>
      </c>
      <c r="F40" s="148">
        <v>2.8198433420365536E-2</v>
      </c>
      <c r="G40" s="148">
        <v>4.3181543276998649E-2</v>
      </c>
      <c r="H40" s="149">
        <v>4.0121845082680588E-2</v>
      </c>
      <c r="I40" s="149">
        <v>0.118534074999054</v>
      </c>
      <c r="J40" s="149">
        <v>5.4662326079992746E-2</v>
      </c>
      <c r="K40" s="149">
        <v>8.4422624388696313E-2</v>
      </c>
      <c r="L40" s="149">
        <v>0.13292684051545942</v>
      </c>
      <c r="M40" s="68"/>
      <c r="N40" s="62"/>
      <c r="O40" s="9"/>
      <c r="P40" s="10" t="s">
        <v>43</v>
      </c>
      <c r="Q40" s="154" t="s">
        <v>112</v>
      </c>
      <c r="R40" s="154" t="s">
        <v>112</v>
      </c>
      <c r="S40" s="154" t="s">
        <v>112</v>
      </c>
      <c r="T40" s="68"/>
      <c r="U40" s="9"/>
      <c r="V40" s="10" t="s">
        <v>43</v>
      </c>
      <c r="W40" s="154" t="s">
        <v>112</v>
      </c>
      <c r="X40" s="154" t="s">
        <v>112</v>
      </c>
      <c r="Y40" s="154" t="s">
        <v>112</v>
      </c>
      <c r="Z40" s="154" t="s">
        <v>112</v>
      </c>
      <c r="AA40" s="154" t="s">
        <v>112</v>
      </c>
      <c r="AB40" s="154" t="s">
        <v>112</v>
      </c>
      <c r="AC40" s="154" t="s">
        <v>112</v>
      </c>
      <c r="AD40" s="154" t="s">
        <v>112</v>
      </c>
      <c r="AE40" s="154"/>
      <c r="AF40" s="154"/>
      <c r="AG40" s="154"/>
      <c r="AH40" s="154"/>
      <c r="AI40" s="68"/>
      <c r="AJ40" s="9"/>
      <c r="AK40" s="10" t="s">
        <v>43</v>
      </c>
      <c r="AL40" s="154"/>
      <c r="AM40" s="154"/>
    </row>
    <row r="41" spans="2:39" ht="16.5" customHeight="1">
      <c r="B41" s="7"/>
      <c r="C41" s="8" t="s">
        <v>45</v>
      </c>
      <c r="D41" s="148">
        <v>0.20971669571677146</v>
      </c>
      <c r="E41" s="148">
        <v>0.2372503671071953</v>
      </c>
      <c r="F41" s="148">
        <v>0.20425161565098238</v>
      </c>
      <c r="G41" s="148">
        <v>0.22961422840993839</v>
      </c>
      <c r="H41" s="149">
        <v>0.25074734173383278</v>
      </c>
      <c r="I41" s="149">
        <v>0.25084572596208421</v>
      </c>
      <c r="J41" s="149">
        <v>0.28976445705010051</v>
      </c>
      <c r="K41" s="149">
        <v>0.27965814303621683</v>
      </c>
      <c r="L41" s="149">
        <v>0.31872768763836518</v>
      </c>
      <c r="M41" s="68"/>
      <c r="N41" s="62"/>
      <c r="O41" s="9" t="s">
        <v>124</v>
      </c>
      <c r="P41" s="10" t="s">
        <v>44</v>
      </c>
      <c r="Q41" s="154" t="s">
        <v>112</v>
      </c>
      <c r="R41" s="154" t="s">
        <v>112</v>
      </c>
      <c r="S41" s="154" t="s">
        <v>112</v>
      </c>
      <c r="T41" s="68"/>
      <c r="U41" s="9" t="s">
        <v>81</v>
      </c>
      <c r="V41" s="10" t="s">
        <v>44</v>
      </c>
      <c r="W41" s="154" t="s">
        <v>112</v>
      </c>
      <c r="X41" s="154" t="s">
        <v>112</v>
      </c>
      <c r="Y41" s="154" t="s">
        <v>112</v>
      </c>
      <c r="Z41" s="154" t="s">
        <v>112</v>
      </c>
      <c r="AA41" s="154" t="s">
        <v>112</v>
      </c>
      <c r="AB41" s="154" t="s">
        <v>112</v>
      </c>
      <c r="AC41" s="154" t="s">
        <v>112</v>
      </c>
      <c r="AD41" s="154" t="s">
        <v>112</v>
      </c>
      <c r="AE41" s="154"/>
      <c r="AF41" s="154"/>
      <c r="AG41" s="154"/>
      <c r="AH41" s="154"/>
      <c r="AI41" s="68"/>
      <c r="AJ41" s="9" t="s">
        <v>81</v>
      </c>
      <c r="AK41" s="10" t="s">
        <v>44</v>
      </c>
      <c r="AL41" s="154"/>
      <c r="AM41" s="154"/>
    </row>
    <row r="42" spans="2:39" ht="16.5" customHeight="1">
      <c r="B42" s="9" t="s">
        <v>46</v>
      </c>
      <c r="C42" s="10" t="s">
        <v>47</v>
      </c>
      <c r="D42" s="152">
        <v>8.4697083864477954E-2</v>
      </c>
      <c r="E42" s="152">
        <v>8.8542584434654917E-2</v>
      </c>
      <c r="F42" s="152">
        <v>9.8213062237283114E-2</v>
      </c>
      <c r="G42" s="152">
        <v>9.2490749466086028E-2</v>
      </c>
      <c r="H42" s="153">
        <v>0.10083248193135809</v>
      </c>
      <c r="I42" s="153">
        <v>6.3139970484731522E-2</v>
      </c>
      <c r="J42" s="153">
        <v>6.7073014490403579E-2</v>
      </c>
      <c r="K42" s="153">
        <v>6.1809208446953694E-2</v>
      </c>
      <c r="L42" s="153">
        <v>6.7137076644052385E-2</v>
      </c>
      <c r="M42" s="68"/>
      <c r="N42" s="62"/>
      <c r="O42" s="9" t="s">
        <v>81</v>
      </c>
      <c r="P42" s="44" t="s">
        <v>17</v>
      </c>
      <c r="Q42" s="150">
        <v>4.8951851384884532E-2</v>
      </c>
      <c r="R42" s="150">
        <v>4.4915238687401042E-2</v>
      </c>
      <c r="S42" s="150">
        <v>3.9173470409844278E-2</v>
      </c>
      <c r="T42" s="68"/>
      <c r="U42" s="9"/>
      <c r="V42" s="10" t="s">
        <v>42</v>
      </c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68"/>
      <c r="AJ42" s="9"/>
      <c r="AK42" s="10" t="s">
        <v>42</v>
      </c>
      <c r="AL42" s="154"/>
      <c r="AM42" s="154"/>
    </row>
    <row r="43" spans="2:39" ht="16.5" customHeight="1">
      <c r="B43" s="9"/>
      <c r="C43" s="10" t="s">
        <v>48</v>
      </c>
      <c r="D43" s="152">
        <v>0.17052470589683857</v>
      </c>
      <c r="E43" s="152">
        <v>0.18363803230543319</v>
      </c>
      <c r="F43" s="152">
        <v>0.21780271466400014</v>
      </c>
      <c r="G43" s="152">
        <v>0.18120374611462403</v>
      </c>
      <c r="H43" s="153">
        <v>0.35698338820146064</v>
      </c>
      <c r="I43" s="153">
        <v>0.25868619215196581</v>
      </c>
      <c r="J43" s="153">
        <v>0.19133566500066707</v>
      </c>
      <c r="K43" s="153">
        <v>0.10680545345902173</v>
      </c>
      <c r="L43" s="153">
        <v>0.14418251597026768</v>
      </c>
      <c r="M43" s="68"/>
      <c r="N43" s="62"/>
      <c r="O43" s="9"/>
      <c r="P43" s="10" t="s">
        <v>42</v>
      </c>
      <c r="Q43" s="154">
        <v>6.2030660072668276E-2</v>
      </c>
      <c r="R43" s="154">
        <v>6.9781437125053108E-2</v>
      </c>
      <c r="S43" s="154">
        <v>4.5176250869337589E-2</v>
      </c>
      <c r="T43" s="68"/>
      <c r="U43" s="87"/>
      <c r="V43" s="8"/>
      <c r="W43" s="150">
        <v>8.875587478939434E-2</v>
      </c>
      <c r="X43" s="150">
        <v>0.13867217266980675</v>
      </c>
      <c r="Y43" s="150">
        <v>0.15424484052532833</v>
      </c>
      <c r="Z43" s="150">
        <v>8.8579954528230392E-2</v>
      </c>
      <c r="AA43" s="150">
        <v>0.10947790963979237</v>
      </c>
      <c r="AB43" s="150">
        <v>8.2407094642474199E-2</v>
      </c>
      <c r="AC43" s="150">
        <v>8.066212268743915E-2</v>
      </c>
      <c r="AD43" s="150">
        <v>5.6971682495916595E-2</v>
      </c>
      <c r="AE43" s="150">
        <v>6.6282582685859695E-2</v>
      </c>
      <c r="AF43" s="150">
        <v>0.11677873010314012</v>
      </c>
      <c r="AG43" s="150">
        <v>0.11752698006531911</v>
      </c>
      <c r="AH43" s="150">
        <v>0.11083266437679913</v>
      </c>
      <c r="AI43" s="68"/>
      <c r="AJ43" s="87"/>
      <c r="AK43" s="230"/>
      <c r="AL43" s="150">
        <v>6.8410349731273482E-2</v>
      </c>
      <c r="AM43" s="150">
        <v>6.355495123661617E-2</v>
      </c>
    </row>
    <row r="44" spans="2:39" ht="16.5" customHeight="1">
      <c r="B44" s="9" t="s">
        <v>49</v>
      </c>
      <c r="C44" s="10" t="s">
        <v>50</v>
      </c>
      <c r="D44" s="152">
        <v>2.8804470812060345E-2</v>
      </c>
      <c r="E44" s="152">
        <v>3.5998531571218795E-2</v>
      </c>
      <c r="F44" s="152">
        <v>3.0979760383682386E-2</v>
      </c>
      <c r="G44" s="152">
        <v>1.9227244515265095E-2</v>
      </c>
      <c r="H44" s="153">
        <v>3.0521814810610361E-2</v>
      </c>
      <c r="I44" s="153">
        <v>3.357929390396186E-2</v>
      </c>
      <c r="J44" s="153">
        <v>0.11508411502757182</v>
      </c>
      <c r="K44" s="153">
        <v>7.5616591281987458E-2</v>
      </c>
      <c r="L44" s="153">
        <v>6.7846821765356655E-2</v>
      </c>
      <c r="M44" s="68"/>
      <c r="N44" s="32"/>
      <c r="O44" s="87"/>
      <c r="P44" s="8" t="s">
        <v>91</v>
      </c>
      <c r="Q44" s="150">
        <v>0.11098251145755279</v>
      </c>
      <c r="R44" s="150">
        <v>0.11469667581245413</v>
      </c>
      <c r="S44" s="150">
        <v>8.4349721279181861E-2</v>
      </c>
      <c r="T44" s="68"/>
      <c r="U44" s="9"/>
      <c r="V44" s="8" t="s">
        <v>45</v>
      </c>
      <c r="W44" s="154" t="s">
        <v>112</v>
      </c>
      <c r="X44" s="154" t="s">
        <v>112</v>
      </c>
      <c r="Y44" s="154" t="s">
        <v>112</v>
      </c>
      <c r="Z44" s="154" t="s">
        <v>112</v>
      </c>
      <c r="AA44" s="154" t="s">
        <v>112</v>
      </c>
      <c r="AB44" s="154" t="s">
        <v>112</v>
      </c>
      <c r="AC44" s="154" t="s">
        <v>112</v>
      </c>
      <c r="AD44" s="154" t="s">
        <v>112</v>
      </c>
      <c r="AE44" s="154"/>
      <c r="AF44" s="154"/>
      <c r="AG44" s="154"/>
      <c r="AH44" s="154"/>
      <c r="AI44" s="68"/>
      <c r="AJ44" s="9"/>
      <c r="AK44" s="230" t="s">
        <v>45</v>
      </c>
      <c r="AL44" s="154"/>
      <c r="AM44" s="154"/>
    </row>
    <row r="45" spans="2:39" ht="16.5" customHeight="1">
      <c r="B45" s="9"/>
      <c r="C45" s="10" t="s">
        <v>51</v>
      </c>
      <c r="D45" s="152">
        <v>1.2682175685258174E-2</v>
      </c>
      <c r="E45" s="152">
        <v>1.1402349486049927E-2</v>
      </c>
      <c r="F45" s="152">
        <v>1.1017906412606708E-2</v>
      </c>
      <c r="G45" s="152">
        <v>8.8821932878086225E-3</v>
      </c>
      <c r="H45" s="153">
        <v>1.1106065766072577E-2</v>
      </c>
      <c r="I45" s="153">
        <v>1.266886139175843E-2</v>
      </c>
      <c r="J45" s="153">
        <v>1.3598407257343783E-2</v>
      </c>
      <c r="K45" s="153">
        <v>3.9684795698044104E-2</v>
      </c>
      <c r="L45" s="153">
        <v>2.2920356572741055E-2</v>
      </c>
      <c r="M45" s="68"/>
      <c r="N45" s="62"/>
      <c r="O45" s="9"/>
      <c r="P45" s="8" t="s">
        <v>45</v>
      </c>
      <c r="Q45" s="154" t="s">
        <v>112</v>
      </c>
      <c r="R45" s="154" t="s">
        <v>112</v>
      </c>
      <c r="S45" s="154" t="s">
        <v>112</v>
      </c>
      <c r="T45" s="68"/>
      <c r="U45" s="9" t="s">
        <v>46</v>
      </c>
      <c r="V45" s="10" t="s">
        <v>47</v>
      </c>
      <c r="W45" s="154" t="s">
        <v>112</v>
      </c>
      <c r="X45" s="154" t="s">
        <v>112</v>
      </c>
      <c r="Y45" s="154" t="s">
        <v>112</v>
      </c>
      <c r="Z45" s="154" t="s">
        <v>112</v>
      </c>
      <c r="AA45" s="154" t="s">
        <v>112</v>
      </c>
      <c r="AB45" s="154" t="s">
        <v>112</v>
      </c>
      <c r="AC45" s="154" t="s">
        <v>112</v>
      </c>
      <c r="AD45" s="154" t="s">
        <v>112</v>
      </c>
      <c r="AE45" s="154"/>
      <c r="AF45" s="154"/>
      <c r="AG45" s="154"/>
      <c r="AH45" s="154"/>
      <c r="AI45" s="68"/>
      <c r="AJ45" s="9" t="s">
        <v>46</v>
      </c>
      <c r="AK45" s="10" t="s">
        <v>47</v>
      </c>
      <c r="AL45" s="154"/>
      <c r="AM45" s="154"/>
    </row>
    <row r="46" spans="2:39" ht="16.5" customHeight="1">
      <c r="B46" s="9" t="s">
        <v>52</v>
      </c>
      <c r="C46" s="10" t="s">
        <v>53</v>
      </c>
      <c r="D46" s="152">
        <v>0.1249226019765016</v>
      </c>
      <c r="E46" s="152">
        <v>0.15424008810572687</v>
      </c>
      <c r="F46" s="152">
        <v>0.14910653111864156</v>
      </c>
      <c r="G46" s="152">
        <v>0.10869501361138736</v>
      </c>
      <c r="H46" s="153">
        <v>0.12013471071252886</v>
      </c>
      <c r="I46" s="153">
        <v>0.1205623037045446</v>
      </c>
      <c r="J46" s="153">
        <v>0.12255311420271081</v>
      </c>
      <c r="K46" s="153">
        <v>7.2412228896431119E-2</v>
      </c>
      <c r="L46" s="153">
        <v>8.0465849430579911E-2</v>
      </c>
      <c r="M46" s="68"/>
      <c r="N46" s="62"/>
      <c r="O46" s="9" t="s">
        <v>46</v>
      </c>
      <c r="P46" s="10" t="s">
        <v>47</v>
      </c>
      <c r="Q46" s="154" t="s">
        <v>112</v>
      </c>
      <c r="R46" s="154" t="s">
        <v>112</v>
      </c>
      <c r="S46" s="154" t="s">
        <v>112</v>
      </c>
      <c r="T46" s="68"/>
      <c r="U46" s="9"/>
      <c r="V46" s="10" t="s">
        <v>48</v>
      </c>
      <c r="W46" s="154" t="s">
        <v>112</v>
      </c>
      <c r="X46" s="154" t="s">
        <v>112</v>
      </c>
      <c r="Y46" s="154" t="s">
        <v>112</v>
      </c>
      <c r="Z46" s="154" t="s">
        <v>112</v>
      </c>
      <c r="AA46" s="154" t="s">
        <v>112</v>
      </c>
      <c r="AB46" s="154" t="s">
        <v>112</v>
      </c>
      <c r="AC46" s="154" t="s">
        <v>112</v>
      </c>
      <c r="AD46" s="154" t="s">
        <v>112</v>
      </c>
      <c r="AE46" s="154"/>
      <c r="AF46" s="154"/>
      <c r="AG46" s="154"/>
      <c r="AH46" s="154"/>
      <c r="AI46" s="68"/>
      <c r="AJ46" s="9"/>
      <c r="AK46" s="10" t="s">
        <v>48</v>
      </c>
      <c r="AL46" s="154"/>
      <c r="AM46" s="154"/>
    </row>
    <row r="47" spans="2:39" ht="16.5" customHeight="1">
      <c r="B47" s="9"/>
      <c r="C47" s="10" t="s">
        <v>54</v>
      </c>
      <c r="D47" s="152">
        <v>2.364802279881327E-2</v>
      </c>
      <c r="E47" s="152">
        <v>2.4166666666666666E-2</v>
      </c>
      <c r="F47" s="152">
        <v>2.2254319204488639E-2</v>
      </c>
      <c r="G47" s="152">
        <v>2.713679289639297E-2</v>
      </c>
      <c r="H47" s="153">
        <v>2.7263783251977144E-2</v>
      </c>
      <c r="I47" s="153">
        <v>3.3863094562379389E-2</v>
      </c>
      <c r="J47" s="153">
        <v>4.1266415150650645E-2</v>
      </c>
      <c r="K47" s="153">
        <v>0.13870595442887806</v>
      </c>
      <c r="L47" s="153">
        <v>0.16310504267893899</v>
      </c>
      <c r="M47" s="68"/>
      <c r="N47" s="62"/>
      <c r="O47" s="9"/>
      <c r="P47" s="10" t="s">
        <v>48</v>
      </c>
      <c r="Q47" s="154" t="s">
        <v>112</v>
      </c>
      <c r="R47" s="154" t="s">
        <v>112</v>
      </c>
      <c r="S47" s="154" t="s">
        <v>112</v>
      </c>
      <c r="T47" s="68"/>
      <c r="U47" s="9" t="s">
        <v>125</v>
      </c>
      <c r="V47" s="10" t="s">
        <v>50</v>
      </c>
      <c r="W47" s="154" t="s">
        <v>112</v>
      </c>
      <c r="X47" s="154" t="s">
        <v>112</v>
      </c>
      <c r="Y47" s="154" t="s">
        <v>112</v>
      </c>
      <c r="Z47" s="154" t="s">
        <v>112</v>
      </c>
      <c r="AA47" s="154" t="s">
        <v>112</v>
      </c>
      <c r="AB47" s="154" t="s">
        <v>112</v>
      </c>
      <c r="AC47" s="154" t="s">
        <v>112</v>
      </c>
      <c r="AD47" s="154" t="s">
        <v>112</v>
      </c>
      <c r="AE47" s="154"/>
      <c r="AF47" s="154"/>
      <c r="AG47" s="154"/>
      <c r="AH47" s="154"/>
      <c r="AI47" s="68"/>
      <c r="AJ47" s="9" t="s">
        <v>122</v>
      </c>
      <c r="AK47" s="10" t="s">
        <v>50</v>
      </c>
      <c r="AL47" s="154"/>
      <c r="AM47" s="154"/>
    </row>
    <row r="48" spans="2:39" ht="16.5" customHeight="1">
      <c r="B48" s="9" t="s">
        <v>49</v>
      </c>
      <c r="C48" s="10" t="s">
        <v>55</v>
      </c>
      <c r="D48" s="152">
        <v>0.32710983887219303</v>
      </c>
      <c r="E48" s="152">
        <v>0.34093979441997063</v>
      </c>
      <c r="F48" s="152">
        <v>0.31637871970075737</v>
      </c>
      <c r="G48" s="152">
        <v>0.30266764206091629</v>
      </c>
      <c r="H48" s="153">
        <v>0.27177886252696104</v>
      </c>
      <c r="I48" s="153">
        <v>0.27325462595073219</v>
      </c>
      <c r="J48" s="153">
        <v>0.31071114451781301</v>
      </c>
      <c r="K48" s="153">
        <v>0.2639543819655622</v>
      </c>
      <c r="L48" s="153">
        <v>0.33466687892189317</v>
      </c>
      <c r="M48" s="68"/>
      <c r="N48" s="62"/>
      <c r="O48" s="9" t="s">
        <v>125</v>
      </c>
      <c r="P48" s="10" t="s">
        <v>50</v>
      </c>
      <c r="Q48" s="154" t="s">
        <v>112</v>
      </c>
      <c r="R48" s="154" t="s">
        <v>112</v>
      </c>
      <c r="S48" s="154" t="s">
        <v>112</v>
      </c>
      <c r="T48" s="68"/>
      <c r="U48" s="9" t="s">
        <v>93</v>
      </c>
      <c r="V48" s="10" t="s">
        <v>51</v>
      </c>
      <c r="W48" s="155" t="s">
        <v>112</v>
      </c>
      <c r="X48" s="155" t="s">
        <v>112</v>
      </c>
      <c r="Y48" s="155" t="s">
        <v>112</v>
      </c>
      <c r="Z48" s="155" t="s">
        <v>112</v>
      </c>
      <c r="AA48" s="155" t="s">
        <v>112</v>
      </c>
      <c r="AB48" s="155" t="s">
        <v>112</v>
      </c>
      <c r="AC48" s="155" t="s">
        <v>112</v>
      </c>
      <c r="AD48" s="155" t="s">
        <v>112</v>
      </c>
      <c r="AE48" s="155"/>
      <c r="AF48" s="155"/>
      <c r="AG48" s="155"/>
      <c r="AH48" s="155"/>
      <c r="AI48" s="68"/>
      <c r="AJ48" s="9" t="s">
        <v>93</v>
      </c>
      <c r="AK48" s="10" t="s">
        <v>51</v>
      </c>
      <c r="AL48" s="155"/>
      <c r="AM48" s="155"/>
    </row>
    <row r="49" spans="2:39" ht="16.5" customHeight="1">
      <c r="B49" s="9"/>
      <c r="C49" s="10" t="s">
        <v>56</v>
      </c>
      <c r="D49" s="152">
        <v>3.7080159446924311E-2</v>
      </c>
      <c r="E49" s="152">
        <v>3.9834801762114534E-2</v>
      </c>
      <c r="F49" s="152">
        <v>4.1831009388367313E-2</v>
      </c>
      <c r="G49" s="152">
        <v>3.4104821007853878E-2</v>
      </c>
      <c r="H49" s="153">
        <v>3.3961478790630793E-2</v>
      </c>
      <c r="I49" s="153">
        <v>4.1279751769024105E-2</v>
      </c>
      <c r="J49" s="153">
        <v>5.0168465262416938E-2</v>
      </c>
      <c r="K49" s="153">
        <v>9.1785501731190572E-2</v>
      </c>
      <c r="L49" s="153">
        <v>0.10464129200879121</v>
      </c>
      <c r="M49" s="68"/>
      <c r="N49" s="62"/>
      <c r="O49" s="9" t="s">
        <v>93</v>
      </c>
      <c r="P49" s="10" t="s">
        <v>51</v>
      </c>
      <c r="Q49" s="155" t="s">
        <v>112</v>
      </c>
      <c r="R49" s="155" t="s">
        <v>112</v>
      </c>
      <c r="S49" s="155" t="s">
        <v>112</v>
      </c>
      <c r="T49" s="68"/>
      <c r="U49" s="87"/>
      <c r="V49" s="101"/>
      <c r="W49" s="150">
        <v>0.51942005852620377</v>
      </c>
      <c r="X49" s="150">
        <v>0.59203746307760419</v>
      </c>
      <c r="Y49" s="150">
        <v>0.60307223264540333</v>
      </c>
      <c r="Z49" s="150">
        <v>0.68509852216748768</v>
      </c>
      <c r="AA49" s="150">
        <v>0.73481259797207321</v>
      </c>
      <c r="AB49" s="150">
        <v>0.76800831223955979</v>
      </c>
      <c r="AC49" s="150">
        <v>0.72142378015795738</v>
      </c>
      <c r="AD49" s="150">
        <v>0.59030232368677649</v>
      </c>
      <c r="AE49" s="150">
        <v>0.63620830883592339</v>
      </c>
      <c r="AF49" s="150">
        <v>0.69195849281614119</v>
      </c>
      <c r="AG49" s="150">
        <v>0.61805522209766728</v>
      </c>
      <c r="AH49" s="150">
        <v>0.56856054038000525</v>
      </c>
      <c r="AI49" s="68"/>
      <c r="AJ49" s="87"/>
      <c r="AK49" s="229"/>
      <c r="AL49" s="150">
        <v>0.51548176760671172</v>
      </c>
      <c r="AM49" s="150">
        <v>0.51560137638259118</v>
      </c>
    </row>
    <row r="50" spans="2:39" ht="16.5" customHeight="1">
      <c r="B50" s="9"/>
      <c r="C50" s="8" t="s">
        <v>17</v>
      </c>
      <c r="D50" s="148">
        <v>1.0191894862189077</v>
      </c>
      <c r="E50" s="148">
        <v>1.1160095447870779</v>
      </c>
      <c r="F50" s="148">
        <v>1.0918393422587633</v>
      </c>
      <c r="G50" s="148">
        <v>1.0040185407906459</v>
      </c>
      <c r="H50" s="149">
        <v>1.2033299277254323</v>
      </c>
      <c r="I50" s="149">
        <v>1.0878760358724033</v>
      </c>
      <c r="J50" s="149">
        <v>1.2015547979596781</v>
      </c>
      <c r="K50" s="149">
        <v>1.1304362345800001</v>
      </c>
      <c r="L50" s="149">
        <v>1.3036935216309862</v>
      </c>
      <c r="M50" s="68"/>
      <c r="N50" s="32"/>
      <c r="O50" s="87"/>
      <c r="P50" s="101"/>
      <c r="Q50" s="150">
        <v>0.59232562742294415</v>
      </c>
      <c r="R50" s="150">
        <v>0.50775262847516511</v>
      </c>
      <c r="S50" s="150">
        <v>0.52064796640716193</v>
      </c>
      <c r="T50" s="68"/>
      <c r="U50" s="9" t="s">
        <v>126</v>
      </c>
      <c r="V50" s="10" t="s">
        <v>53</v>
      </c>
      <c r="W50" s="151" t="s">
        <v>112</v>
      </c>
      <c r="X50" s="151" t="s">
        <v>112</v>
      </c>
      <c r="Y50" s="151" t="s">
        <v>112</v>
      </c>
      <c r="Z50" s="151" t="s">
        <v>112</v>
      </c>
      <c r="AA50" s="151" t="s">
        <v>112</v>
      </c>
      <c r="AB50" s="151" t="s">
        <v>112</v>
      </c>
      <c r="AC50" s="151" t="s">
        <v>112</v>
      </c>
      <c r="AD50" s="151" t="s">
        <v>112</v>
      </c>
      <c r="AE50" s="151"/>
      <c r="AF50" s="151"/>
      <c r="AG50" s="151"/>
      <c r="AH50" s="151"/>
      <c r="AI50" s="68"/>
      <c r="AJ50" s="9" t="s">
        <v>122</v>
      </c>
      <c r="AK50" s="10" t="s">
        <v>53</v>
      </c>
      <c r="AL50" s="151"/>
      <c r="AM50" s="151"/>
    </row>
    <row r="51" spans="2:39" ht="16.5" customHeight="1">
      <c r="B51" s="7"/>
      <c r="C51" s="8" t="s">
        <v>57</v>
      </c>
      <c r="D51" s="148">
        <v>0.85142583063306976</v>
      </c>
      <c r="E51" s="148">
        <v>0.81842511013215868</v>
      </c>
      <c r="F51" s="148">
        <v>0.54849175045830789</v>
      </c>
      <c r="G51" s="148">
        <v>0.33958924271851765</v>
      </c>
      <c r="H51" s="149">
        <v>0.55034245279449046</v>
      </c>
      <c r="I51" s="149">
        <v>0.73292087637643311</v>
      </c>
      <c r="J51" s="149">
        <v>0.64711985189107035</v>
      </c>
      <c r="K51" s="149">
        <v>0.48244339390479385</v>
      </c>
      <c r="L51" s="149">
        <v>0.56971681971631849</v>
      </c>
      <c r="M51" s="68"/>
      <c r="N51" s="62"/>
      <c r="O51" s="9" t="s">
        <v>126</v>
      </c>
      <c r="P51" s="10" t="s">
        <v>53</v>
      </c>
      <c r="Q51" s="151" t="s">
        <v>112</v>
      </c>
      <c r="R51" s="151" t="s">
        <v>112</v>
      </c>
      <c r="S51" s="151" t="s">
        <v>112</v>
      </c>
      <c r="T51" s="68"/>
      <c r="U51" s="9" t="s">
        <v>94</v>
      </c>
      <c r="V51" s="10" t="s">
        <v>54</v>
      </c>
      <c r="W51" s="154" t="s">
        <v>112</v>
      </c>
      <c r="X51" s="154" t="s">
        <v>112</v>
      </c>
      <c r="Y51" s="154" t="s">
        <v>112</v>
      </c>
      <c r="Z51" s="154" t="s">
        <v>112</v>
      </c>
      <c r="AA51" s="154" t="s">
        <v>112</v>
      </c>
      <c r="AB51" s="154" t="s">
        <v>112</v>
      </c>
      <c r="AC51" s="154" t="s">
        <v>112</v>
      </c>
      <c r="AD51" s="154" t="s">
        <v>112</v>
      </c>
      <c r="AE51" s="154"/>
      <c r="AF51" s="154"/>
      <c r="AG51" s="154"/>
      <c r="AH51" s="154"/>
      <c r="AI51" s="68"/>
      <c r="AJ51" s="9" t="s">
        <v>94</v>
      </c>
      <c r="AK51" s="10" t="s">
        <v>54</v>
      </c>
      <c r="AL51" s="154"/>
      <c r="AM51" s="154"/>
    </row>
    <row r="52" spans="2:39" ht="16.5" customHeight="1">
      <c r="B52" s="9" t="s">
        <v>127</v>
      </c>
      <c r="C52" s="10" t="s">
        <v>58</v>
      </c>
      <c r="D52" s="152">
        <v>0.22239887140202966</v>
      </c>
      <c r="E52" s="152">
        <v>0.25854258443465489</v>
      </c>
      <c r="F52" s="152">
        <v>0.23225376367979556</v>
      </c>
      <c r="G52" s="152">
        <v>0.2311004298273466</v>
      </c>
      <c r="H52" s="153">
        <v>0.32685511030385594</v>
      </c>
      <c r="I52" s="153">
        <v>0.39539864532485719</v>
      </c>
      <c r="J52" s="153">
        <v>0.3627760657751688</v>
      </c>
      <c r="K52" s="153">
        <v>0.28529957011451024</v>
      </c>
      <c r="L52" s="153">
        <v>0.3661643248419213</v>
      </c>
      <c r="M52" s="68"/>
      <c r="N52" s="62"/>
      <c r="O52" s="9" t="s">
        <v>94</v>
      </c>
      <c r="P52" s="10" t="s">
        <v>54</v>
      </c>
      <c r="Q52" s="154" t="s">
        <v>112</v>
      </c>
      <c r="R52" s="154" t="s">
        <v>112</v>
      </c>
      <c r="S52" s="154" t="s">
        <v>112</v>
      </c>
      <c r="T52" s="68"/>
      <c r="U52" s="9" t="s">
        <v>127</v>
      </c>
      <c r="V52" s="10" t="s">
        <v>55</v>
      </c>
      <c r="W52" s="154" t="s">
        <v>112</v>
      </c>
      <c r="X52" s="154" t="s">
        <v>112</v>
      </c>
      <c r="Y52" s="154" t="s">
        <v>112</v>
      </c>
      <c r="Z52" s="154" t="s">
        <v>112</v>
      </c>
      <c r="AA52" s="154" t="s">
        <v>112</v>
      </c>
      <c r="AB52" s="154" t="s">
        <v>112</v>
      </c>
      <c r="AC52" s="154" t="s">
        <v>112</v>
      </c>
      <c r="AD52" s="154" t="s">
        <v>112</v>
      </c>
      <c r="AE52" s="154"/>
      <c r="AF52" s="154"/>
      <c r="AG52" s="154"/>
      <c r="AH52" s="154"/>
      <c r="AI52" s="68"/>
      <c r="AJ52" s="9" t="s">
        <v>127</v>
      </c>
      <c r="AK52" s="10" t="s">
        <v>55</v>
      </c>
      <c r="AL52" s="154"/>
      <c r="AM52" s="154"/>
    </row>
    <row r="53" spans="2:39" ht="16.5" customHeight="1">
      <c r="B53" s="9" t="s">
        <v>82</v>
      </c>
      <c r="C53" s="10" t="s">
        <v>59</v>
      </c>
      <c r="D53" s="152">
        <v>0.32054674765996322</v>
      </c>
      <c r="E53" s="152">
        <v>0.49475036710719528</v>
      </c>
      <c r="F53" s="152">
        <v>0.52993352221172896</v>
      </c>
      <c r="G53" s="152">
        <v>0.24051174194438954</v>
      </c>
      <c r="H53" s="153">
        <v>0.63174026563741625</v>
      </c>
      <c r="I53" s="153">
        <v>0.83104022401331978</v>
      </c>
      <c r="J53" s="153">
        <v>0.44597090330262945</v>
      </c>
      <c r="K53" s="153">
        <v>0.24711358908067796</v>
      </c>
      <c r="L53" s="153">
        <v>0.2995685792225925</v>
      </c>
      <c r="M53" s="68"/>
      <c r="N53" s="62"/>
      <c r="O53" s="9" t="s">
        <v>124</v>
      </c>
      <c r="P53" s="10" t="s">
        <v>55</v>
      </c>
      <c r="Q53" s="154" t="s">
        <v>112</v>
      </c>
      <c r="R53" s="154" t="s">
        <v>112</v>
      </c>
      <c r="S53" s="154" t="s">
        <v>112</v>
      </c>
      <c r="T53" s="68"/>
      <c r="U53" s="9" t="s">
        <v>93</v>
      </c>
      <c r="V53" s="10" t="s">
        <v>56</v>
      </c>
      <c r="W53" s="154" t="s">
        <v>112</v>
      </c>
      <c r="X53" s="154" t="s">
        <v>112</v>
      </c>
      <c r="Y53" s="154" t="s">
        <v>112</v>
      </c>
      <c r="Z53" s="154" t="s">
        <v>112</v>
      </c>
      <c r="AA53" s="154" t="s">
        <v>112</v>
      </c>
      <c r="AB53" s="154" t="s">
        <v>112</v>
      </c>
      <c r="AC53" s="154" t="s">
        <v>112</v>
      </c>
      <c r="AD53" s="154" t="s">
        <v>112</v>
      </c>
      <c r="AE53" s="154"/>
      <c r="AF53" s="154"/>
      <c r="AG53" s="154"/>
      <c r="AH53" s="154"/>
      <c r="AI53" s="68"/>
      <c r="AJ53" s="9" t="s">
        <v>93</v>
      </c>
      <c r="AK53" s="10" t="s">
        <v>56</v>
      </c>
      <c r="AL53" s="154"/>
      <c r="AM53" s="154"/>
    </row>
    <row r="54" spans="2:39" ht="16.5" customHeight="1">
      <c r="B54" s="9"/>
      <c r="C54" s="10" t="s">
        <v>60</v>
      </c>
      <c r="D54" s="152">
        <v>1.3305837252128108</v>
      </c>
      <c r="E54" s="152">
        <v>1.8172099853157122</v>
      </c>
      <c r="F54" s="152">
        <v>1.9156602410977168</v>
      </c>
      <c r="G54" s="152">
        <v>1.3598198288137182</v>
      </c>
      <c r="H54" s="153">
        <v>1.7074923373822228</v>
      </c>
      <c r="I54" s="153">
        <v>2.0824535512922391</v>
      </c>
      <c r="J54" s="153">
        <v>1.9007006295065656</v>
      </c>
      <c r="K54" s="153">
        <v>1.5286875909675146</v>
      </c>
      <c r="L54" s="153">
        <v>1.8467688352120193</v>
      </c>
      <c r="M54" s="68"/>
      <c r="N54" s="62"/>
      <c r="O54" s="9" t="s">
        <v>93</v>
      </c>
      <c r="P54" s="10" t="s">
        <v>56</v>
      </c>
      <c r="Q54" s="154" t="s">
        <v>112</v>
      </c>
      <c r="R54" s="154" t="s">
        <v>112</v>
      </c>
      <c r="S54" s="154" t="s">
        <v>112</v>
      </c>
      <c r="T54" s="68"/>
      <c r="U54" s="87"/>
      <c r="V54" s="8"/>
      <c r="W54" s="150">
        <v>0.4789882060831781</v>
      </c>
      <c r="X54" s="150">
        <v>0.47895695592536414</v>
      </c>
      <c r="Y54" s="150">
        <v>0.44887898686679173</v>
      </c>
      <c r="Z54" s="150">
        <v>0.60739389920424403</v>
      </c>
      <c r="AA54" s="150">
        <v>0.59472977962967633</v>
      </c>
      <c r="AB54" s="150">
        <v>0.61182197984335374</v>
      </c>
      <c r="AC54" s="150">
        <v>0.56104727902196261</v>
      </c>
      <c r="AD54" s="150">
        <v>0.49183564751935116</v>
      </c>
      <c r="AE54" s="150">
        <v>0.46007589849642039</v>
      </c>
      <c r="AF54" s="150">
        <v>0.42662934345843068</v>
      </c>
      <c r="AG54" s="150">
        <v>0.36856462479490726</v>
      </c>
      <c r="AH54" s="150">
        <v>0.30222470312661037</v>
      </c>
      <c r="AI54" s="68"/>
      <c r="AJ54" s="87"/>
      <c r="AK54" s="230"/>
      <c r="AL54" s="150">
        <v>0.21477656922072411</v>
      </c>
      <c r="AM54" s="150">
        <v>1.3992676673831318E-2</v>
      </c>
    </row>
    <row r="55" spans="2:39" ht="16.5" customHeight="1">
      <c r="B55" s="9"/>
      <c r="C55" s="10" t="s">
        <v>61</v>
      </c>
      <c r="D55" s="152">
        <v>0.38920735282622415</v>
      </c>
      <c r="E55" s="152">
        <v>0.38830763582966227</v>
      </c>
      <c r="F55" s="152">
        <v>0.38191581949150971</v>
      </c>
      <c r="G55" s="152">
        <v>0.37748737886242639</v>
      </c>
      <c r="H55" s="153">
        <v>0.37041661936655695</v>
      </c>
      <c r="I55" s="153">
        <v>0.39103189919400616</v>
      </c>
      <c r="J55" s="153">
        <v>0.40194352860287891</v>
      </c>
      <c r="K55" s="153">
        <v>0.44473051352093829</v>
      </c>
      <c r="L55" s="153">
        <v>0.50936843510824414</v>
      </c>
      <c r="M55" s="68"/>
      <c r="N55" s="32"/>
      <c r="O55" s="87"/>
      <c r="P55" s="8"/>
      <c r="Q55" s="150">
        <v>0.61123551922939034</v>
      </c>
      <c r="R55" s="150">
        <v>0.56632499837995764</v>
      </c>
      <c r="S55" s="150">
        <v>0.48976827846649912</v>
      </c>
      <c r="T55" s="68"/>
      <c r="U55" s="9"/>
      <c r="V55" s="8" t="s">
        <v>57</v>
      </c>
      <c r="W55" s="151" t="s">
        <v>112</v>
      </c>
      <c r="X55" s="151" t="s">
        <v>112</v>
      </c>
      <c r="Y55" s="151" t="s">
        <v>112</v>
      </c>
      <c r="Z55" s="151" t="s">
        <v>112</v>
      </c>
      <c r="AA55" s="151" t="s">
        <v>112</v>
      </c>
      <c r="AB55" s="151" t="s">
        <v>112</v>
      </c>
      <c r="AC55" s="151" t="s">
        <v>112</v>
      </c>
      <c r="AD55" s="151" t="s">
        <v>112</v>
      </c>
      <c r="AE55" s="151"/>
      <c r="AF55" s="151"/>
      <c r="AG55" s="151"/>
      <c r="AH55" s="151"/>
      <c r="AI55" s="68"/>
      <c r="AJ55" s="9"/>
      <c r="AK55" s="230" t="s">
        <v>57</v>
      </c>
      <c r="AL55" s="151"/>
      <c r="AM55" s="151"/>
    </row>
    <row r="56" spans="2:39" ht="16.5" customHeight="1">
      <c r="B56" s="9" t="s">
        <v>62</v>
      </c>
      <c r="C56" s="10" t="s">
        <v>63</v>
      </c>
      <c r="D56" s="152">
        <v>0.48162791526336596</v>
      </c>
      <c r="E56" s="152">
        <v>0.5426651982378855</v>
      </c>
      <c r="F56" s="152">
        <v>0.58189359850378675</v>
      </c>
      <c r="G56" s="152">
        <v>0.44571647377626777</v>
      </c>
      <c r="H56" s="153">
        <v>0.55087599803231546</v>
      </c>
      <c r="I56" s="153">
        <v>0.67909713550535433</v>
      </c>
      <c r="J56" s="153">
        <v>0.85193320518431104</v>
      </c>
      <c r="K56" s="153">
        <v>0.74578155233467225</v>
      </c>
      <c r="L56" s="153">
        <v>0.81738979803540945</v>
      </c>
      <c r="M56" s="68"/>
      <c r="N56" s="62"/>
      <c r="O56" s="9"/>
      <c r="P56" s="8" t="s">
        <v>57</v>
      </c>
      <c r="Q56" s="151" t="s">
        <v>112</v>
      </c>
      <c r="R56" s="151" t="s">
        <v>112</v>
      </c>
      <c r="S56" s="151" t="s">
        <v>112</v>
      </c>
      <c r="T56" s="68"/>
      <c r="U56" s="9" t="s">
        <v>126</v>
      </c>
      <c r="V56" s="10" t="s">
        <v>58</v>
      </c>
      <c r="W56" s="154" t="s">
        <v>68</v>
      </c>
      <c r="X56" s="154" t="s">
        <v>68</v>
      </c>
      <c r="Y56" s="154" t="s">
        <v>68</v>
      </c>
      <c r="Z56" s="154" t="s">
        <v>68</v>
      </c>
      <c r="AA56" s="154" t="s">
        <v>68</v>
      </c>
      <c r="AB56" s="154" t="s">
        <v>68</v>
      </c>
      <c r="AC56" s="154" t="s">
        <v>68</v>
      </c>
      <c r="AD56" s="154" t="s">
        <v>68</v>
      </c>
      <c r="AE56" s="154"/>
      <c r="AF56" s="154"/>
      <c r="AG56" s="154"/>
      <c r="AH56" s="154"/>
      <c r="AI56" s="68"/>
      <c r="AJ56" s="9" t="s">
        <v>122</v>
      </c>
      <c r="AK56" s="10" t="s">
        <v>58</v>
      </c>
      <c r="AL56" s="154"/>
      <c r="AM56" s="154"/>
    </row>
    <row r="57" spans="2:39" ht="16.5" customHeight="1">
      <c r="B57" s="9"/>
      <c r="C57" s="10" t="s">
        <v>64</v>
      </c>
      <c r="D57" s="152">
        <v>0.74258821229268102</v>
      </c>
      <c r="E57" s="152">
        <v>0.90954111600587362</v>
      </c>
      <c r="F57" s="152">
        <v>0.86380386274836574</v>
      </c>
      <c r="G57" s="152">
        <v>0.78650401501981615</v>
      </c>
      <c r="H57" s="153">
        <v>0.9418322170507436</v>
      </c>
      <c r="I57" s="153">
        <v>0.98630567222915966</v>
      </c>
      <c r="J57" s="153">
        <v>0.91972274514302821</v>
      </c>
      <c r="K57" s="153">
        <v>0.77423915277612687</v>
      </c>
      <c r="L57" s="153">
        <v>0.93629015022136419</v>
      </c>
      <c r="M57" s="68"/>
      <c r="N57" s="62"/>
      <c r="O57" s="9" t="s">
        <v>126</v>
      </c>
      <c r="P57" s="10" t="s">
        <v>58</v>
      </c>
      <c r="Q57" s="154" t="s">
        <v>112</v>
      </c>
      <c r="R57" s="154" t="s">
        <v>68</v>
      </c>
      <c r="S57" s="154" t="s">
        <v>68</v>
      </c>
      <c r="T57" s="68"/>
      <c r="U57" s="9" t="s">
        <v>82</v>
      </c>
      <c r="V57" s="10" t="s">
        <v>59</v>
      </c>
      <c r="W57" s="154" t="s">
        <v>112</v>
      </c>
      <c r="X57" s="154" t="s">
        <v>112</v>
      </c>
      <c r="Y57" s="154" t="s">
        <v>112</v>
      </c>
      <c r="Z57" s="154" t="s">
        <v>112</v>
      </c>
      <c r="AA57" s="154" t="s">
        <v>112</v>
      </c>
      <c r="AB57" s="154" t="s">
        <v>112</v>
      </c>
      <c r="AC57" s="154" t="s">
        <v>112</v>
      </c>
      <c r="AD57" s="154" t="s">
        <v>112</v>
      </c>
      <c r="AE57" s="154"/>
      <c r="AF57" s="154"/>
      <c r="AG57" s="154"/>
      <c r="AH57" s="154"/>
      <c r="AI57" s="68"/>
      <c r="AJ57" s="9" t="s">
        <v>82</v>
      </c>
      <c r="AK57" s="10" t="s">
        <v>59</v>
      </c>
      <c r="AL57" s="154"/>
      <c r="AM57" s="154"/>
    </row>
    <row r="58" spans="2:39" ht="16.5" customHeight="1">
      <c r="B58" s="9"/>
      <c r="C58" s="8" t="s">
        <v>17</v>
      </c>
      <c r="D58" s="148">
        <v>4.3383823864392133</v>
      </c>
      <c r="E58" s="148">
        <v>5.2294419970631427</v>
      </c>
      <c r="F58" s="148">
        <v>5.0539525581912121</v>
      </c>
      <c r="G58" s="148">
        <v>3.7807291109624823</v>
      </c>
      <c r="H58" s="149">
        <v>5.0795550005676011</v>
      </c>
      <c r="I58" s="149">
        <v>6.0982480039353693</v>
      </c>
      <c r="J58" s="149">
        <v>5.5301630352454989</v>
      </c>
      <c r="K58" s="149">
        <v>4.5082993383349477</v>
      </c>
      <c r="L58" s="149">
        <v>5.3452669423578696</v>
      </c>
      <c r="M58" s="68"/>
      <c r="N58" s="62"/>
      <c r="O58" s="9" t="s">
        <v>82</v>
      </c>
      <c r="P58" s="10" t="s">
        <v>59</v>
      </c>
      <c r="Q58" s="154" t="s">
        <v>112</v>
      </c>
      <c r="R58" s="154" t="s">
        <v>112</v>
      </c>
      <c r="S58" s="154" t="s">
        <v>112</v>
      </c>
      <c r="T58" s="68"/>
      <c r="U58" s="9"/>
      <c r="V58" s="10" t="s">
        <v>60</v>
      </c>
      <c r="W58" s="154" t="s">
        <v>112</v>
      </c>
      <c r="X58" s="154" t="s">
        <v>112</v>
      </c>
      <c r="Y58" s="154" t="s">
        <v>112</v>
      </c>
      <c r="Z58" s="154" t="s">
        <v>112</v>
      </c>
      <c r="AA58" s="154" t="s">
        <v>112</v>
      </c>
      <c r="AB58" s="154" t="s">
        <v>112</v>
      </c>
      <c r="AC58" s="154" t="s">
        <v>112</v>
      </c>
      <c r="AD58" s="154" t="s">
        <v>112</v>
      </c>
      <c r="AE58" s="154"/>
      <c r="AF58" s="154"/>
      <c r="AG58" s="154"/>
      <c r="AH58" s="154"/>
      <c r="AI58" s="68"/>
      <c r="AJ58" s="9"/>
      <c r="AK58" s="10" t="s">
        <v>60</v>
      </c>
      <c r="AL58" s="154"/>
      <c r="AM58" s="154"/>
    </row>
    <row r="59" spans="2:39" ht="16.5" customHeight="1">
      <c r="B59" s="236" t="s">
        <v>65</v>
      </c>
      <c r="C59" s="237"/>
      <c r="D59" s="148">
        <v>16.472228404528945</v>
      </c>
      <c r="E59" s="148">
        <v>19.75700073421439</v>
      </c>
      <c r="F59" s="148">
        <v>20.00137770123882</v>
      </c>
      <c r="G59" s="148">
        <v>14.330117470994075</v>
      </c>
      <c r="H59" s="149">
        <v>18.833696598176108</v>
      </c>
      <c r="I59" s="149">
        <v>23.31761834487456</v>
      </c>
      <c r="J59" s="149">
        <v>22.015264484737578</v>
      </c>
      <c r="K59" s="173">
        <v>19.935853117753162</v>
      </c>
      <c r="L59" s="174">
        <v>21.303196299060129</v>
      </c>
      <c r="M59" s="68"/>
      <c r="N59" s="62"/>
      <c r="O59" s="9"/>
      <c r="P59" s="10" t="s">
        <v>60</v>
      </c>
      <c r="Q59" s="154" t="s">
        <v>112</v>
      </c>
      <c r="R59" s="154" t="s">
        <v>112</v>
      </c>
      <c r="S59" s="154" t="s">
        <v>112</v>
      </c>
      <c r="T59" s="68"/>
      <c r="U59" s="9"/>
      <c r="V59" s="10" t="s">
        <v>61</v>
      </c>
      <c r="W59" s="154" t="s">
        <v>112</v>
      </c>
      <c r="X59" s="154" t="s">
        <v>112</v>
      </c>
      <c r="Y59" s="154" t="s">
        <v>112</v>
      </c>
      <c r="Z59" s="154" t="s">
        <v>112</v>
      </c>
      <c r="AA59" s="154" t="s">
        <v>112</v>
      </c>
      <c r="AB59" s="154" t="s">
        <v>112</v>
      </c>
      <c r="AC59" s="154" t="s">
        <v>112</v>
      </c>
      <c r="AD59" s="154" t="s">
        <v>112</v>
      </c>
      <c r="AE59" s="154"/>
      <c r="AF59" s="154"/>
      <c r="AG59" s="154"/>
      <c r="AH59" s="154"/>
      <c r="AI59" s="68"/>
      <c r="AJ59" s="9"/>
      <c r="AK59" s="10" t="s">
        <v>61</v>
      </c>
      <c r="AL59" s="154"/>
      <c r="AM59" s="154"/>
    </row>
    <row r="60" spans="2:39" ht="16.5" customHeight="1">
      <c r="B60" s="5"/>
      <c r="C60" s="8" t="s">
        <v>66</v>
      </c>
      <c r="D60" s="169" t="s">
        <v>73</v>
      </c>
      <c r="E60" s="169" t="s">
        <v>73</v>
      </c>
      <c r="F60" s="169" t="s">
        <v>73</v>
      </c>
      <c r="G60" s="169" t="s">
        <v>73</v>
      </c>
      <c r="H60" s="170" t="s">
        <v>73</v>
      </c>
      <c r="I60" s="170" t="s">
        <v>73</v>
      </c>
      <c r="J60" s="170" t="s">
        <v>73</v>
      </c>
      <c r="K60" s="170" t="s">
        <v>73</v>
      </c>
      <c r="L60" s="163" t="s">
        <v>73</v>
      </c>
      <c r="M60" s="68"/>
      <c r="N60" s="62"/>
      <c r="O60" s="9"/>
      <c r="P60" s="10" t="s">
        <v>61</v>
      </c>
      <c r="Q60" s="154" t="s">
        <v>112</v>
      </c>
      <c r="R60" s="154" t="s">
        <v>112</v>
      </c>
      <c r="S60" s="154" t="s">
        <v>112</v>
      </c>
      <c r="T60" s="68"/>
      <c r="U60" s="9" t="s">
        <v>62</v>
      </c>
      <c r="V60" s="10" t="s">
        <v>63</v>
      </c>
      <c r="W60" s="154" t="s">
        <v>112</v>
      </c>
      <c r="X60" s="154" t="s">
        <v>112</v>
      </c>
      <c r="Y60" s="154" t="s">
        <v>112</v>
      </c>
      <c r="Z60" s="154" t="s">
        <v>112</v>
      </c>
      <c r="AA60" s="154" t="s">
        <v>112</v>
      </c>
      <c r="AB60" s="154" t="s">
        <v>112</v>
      </c>
      <c r="AC60" s="154" t="s">
        <v>112</v>
      </c>
      <c r="AD60" s="154" t="s">
        <v>112</v>
      </c>
      <c r="AE60" s="154"/>
      <c r="AF60" s="154"/>
      <c r="AG60" s="154"/>
      <c r="AH60" s="154"/>
      <c r="AI60" s="68"/>
      <c r="AJ60" s="9" t="s">
        <v>62</v>
      </c>
      <c r="AK60" s="10" t="s">
        <v>63</v>
      </c>
      <c r="AL60" s="154"/>
      <c r="AM60" s="154"/>
    </row>
    <row r="61" spans="2:39" ht="16.5" customHeight="1">
      <c r="B61" s="236" t="s">
        <v>67</v>
      </c>
      <c r="C61" s="237"/>
      <c r="D61" s="157">
        <v>100</v>
      </c>
      <c r="E61" s="157">
        <v>100</v>
      </c>
      <c r="F61" s="157">
        <v>100</v>
      </c>
      <c r="G61" s="157">
        <v>100</v>
      </c>
      <c r="H61" s="158">
        <v>100</v>
      </c>
      <c r="I61" s="158">
        <v>100</v>
      </c>
      <c r="J61" s="158">
        <v>100</v>
      </c>
      <c r="K61" s="158">
        <v>100</v>
      </c>
      <c r="L61" s="158">
        <v>100</v>
      </c>
      <c r="M61" s="68"/>
      <c r="N61" s="62"/>
      <c r="O61" s="9" t="s">
        <v>62</v>
      </c>
      <c r="P61" s="10" t="s">
        <v>63</v>
      </c>
      <c r="Q61" s="154" t="s">
        <v>112</v>
      </c>
      <c r="R61" s="154" t="s">
        <v>112</v>
      </c>
      <c r="S61" s="154" t="s">
        <v>112</v>
      </c>
      <c r="T61" s="68"/>
      <c r="U61" s="9"/>
      <c r="V61" s="10" t="s">
        <v>64</v>
      </c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68"/>
      <c r="AJ61" s="9"/>
      <c r="AK61" s="10" t="s">
        <v>64</v>
      </c>
      <c r="AL61" s="155"/>
      <c r="AM61" s="155"/>
    </row>
    <row r="62" spans="2:39" ht="16.5" customHeight="1">
      <c r="B62" s="13"/>
      <c r="C62" s="13"/>
      <c r="D62" s="160"/>
      <c r="E62" s="160"/>
      <c r="F62" s="160"/>
      <c r="G62" s="159"/>
      <c r="H62" s="159"/>
      <c r="I62" s="159"/>
      <c r="J62" s="161"/>
      <c r="K62" s="159"/>
      <c r="L62" s="161"/>
      <c r="M62" s="32"/>
      <c r="N62" s="62"/>
      <c r="O62" s="9"/>
      <c r="P62" s="10" t="s">
        <v>64</v>
      </c>
      <c r="Q62" s="155"/>
      <c r="R62" s="155"/>
      <c r="S62" s="155"/>
      <c r="T62" s="68"/>
      <c r="U62" s="87"/>
      <c r="V62" s="8"/>
      <c r="W62" s="150">
        <v>3.6261239691407288</v>
      </c>
      <c r="X62" s="150">
        <v>4.2372486192656895</v>
      </c>
      <c r="Y62" s="150">
        <v>4.6924390243902439</v>
      </c>
      <c r="Z62" s="150">
        <v>4.883720159151193</v>
      </c>
      <c r="AA62" s="150">
        <v>4.9262304751145081</v>
      </c>
      <c r="AB62" s="150">
        <v>4.5328142239438609</v>
      </c>
      <c r="AC62" s="150">
        <v>4.0587687980093046</v>
      </c>
      <c r="AD62" s="150">
        <v>3.7813645358906807</v>
      </c>
      <c r="AE62" s="150">
        <v>4.1483727487126423</v>
      </c>
      <c r="AF62" s="150">
        <v>4.3517631184870371</v>
      </c>
      <c r="AG62" s="150">
        <v>4.5073488021075869</v>
      </c>
      <c r="AH62" s="150">
        <v>4.4039226296628851</v>
      </c>
      <c r="AI62" s="68"/>
      <c r="AJ62" s="87"/>
      <c r="AK62" s="230"/>
      <c r="AL62" s="150">
        <v>4.0083841405282454</v>
      </c>
      <c r="AM62" s="150">
        <v>4.1479964029302465</v>
      </c>
    </row>
    <row r="63" spans="2:39" ht="16.5" customHeight="1">
      <c r="B63" s="7" t="s">
        <v>10</v>
      </c>
      <c r="C63" s="8" t="s">
        <v>24</v>
      </c>
      <c r="D63" s="148">
        <v>2.6677715842776093E-2</v>
      </c>
      <c r="E63" s="148">
        <v>3.8836270190895743E-2</v>
      </c>
      <c r="F63" s="148">
        <v>3.9138566375942076E-2</v>
      </c>
      <c r="G63" s="148">
        <v>3.1358071791387436E-2</v>
      </c>
      <c r="H63" s="149">
        <v>4.5355129223899796E-2</v>
      </c>
      <c r="I63" s="149">
        <v>4.8011503386687859E-2</v>
      </c>
      <c r="J63" s="149">
        <v>4.438953159406122E-2</v>
      </c>
      <c r="K63" s="149">
        <v>9.1272644724072996E-2</v>
      </c>
      <c r="L63" s="149">
        <v>9.0975691029102357E-2</v>
      </c>
      <c r="M63" s="32"/>
      <c r="N63" s="32"/>
      <c r="O63" s="87"/>
      <c r="P63" s="8"/>
      <c r="Q63" s="151">
        <v>5.1227527538044049</v>
      </c>
      <c r="R63" s="151">
        <v>3.9318834322043048</v>
      </c>
      <c r="S63" s="151">
        <v>3.5068270083918165</v>
      </c>
      <c r="T63" s="68"/>
      <c r="U63" s="45"/>
      <c r="V63" s="8" t="s">
        <v>96</v>
      </c>
      <c r="W63" s="150">
        <v>3.9908663651680408E-2</v>
      </c>
      <c r="X63" s="150">
        <v>7.9963748920450842E-2</v>
      </c>
      <c r="Y63" s="150">
        <v>9.9362101313320822E-2</v>
      </c>
      <c r="Z63" s="150">
        <v>5.3391436150056842E-2</v>
      </c>
      <c r="AA63" s="150">
        <v>3.1068839104538937E-2</v>
      </c>
      <c r="AB63" s="150">
        <v>5.3924105554639156E-3</v>
      </c>
      <c r="AC63" s="156">
        <v>1.7223845071946337E-3</v>
      </c>
      <c r="AD63" s="156">
        <v>1.8970213243509686E-3</v>
      </c>
      <c r="AE63" s="150">
        <v>4.1378540071572182E-3</v>
      </c>
      <c r="AF63" s="150">
        <v>5.8768303356428386E-3</v>
      </c>
      <c r="AG63" s="150">
        <v>7.2240151238006766E-3</v>
      </c>
      <c r="AH63" s="150">
        <v>1.0016561120944156E-2</v>
      </c>
      <c r="AI63" s="68"/>
      <c r="AJ63" s="45"/>
      <c r="AK63" s="230" t="s">
        <v>96</v>
      </c>
      <c r="AL63" s="150">
        <v>4.0266461651951016E-3</v>
      </c>
      <c r="AM63" s="150">
        <v>3.1558601446982238E-3</v>
      </c>
    </row>
    <row r="64" spans="2:39" ht="16.5" customHeight="1">
      <c r="B64" s="9" t="s">
        <v>69</v>
      </c>
      <c r="C64" s="10" t="s">
        <v>70</v>
      </c>
      <c r="D64" s="162">
        <v>1.8170695965639104E-3</v>
      </c>
      <c r="E64" s="162">
        <v>1.0389133627019089E-3</v>
      </c>
      <c r="F64" s="162">
        <v>2.8516934244393833E-4</v>
      </c>
      <c r="G64" s="162">
        <v>3.9683912192574664E-4</v>
      </c>
      <c r="H64" s="163">
        <v>6.2436144851856054E-4</v>
      </c>
      <c r="I64" s="163">
        <v>8.2491391380028005E-4</v>
      </c>
      <c r="J64" s="163">
        <v>1.5187224600126217E-3</v>
      </c>
      <c r="K64" s="163">
        <v>4.1386367783674532E-3</v>
      </c>
      <c r="L64" s="163">
        <v>3.5246664498669329E-3</v>
      </c>
      <c r="M64" s="68"/>
      <c r="N64" s="32"/>
      <c r="O64" s="45"/>
      <c r="P64" s="8" t="s">
        <v>96</v>
      </c>
      <c r="Q64" s="150">
        <v>6.8656890889330205E-2</v>
      </c>
      <c r="R64" s="150">
        <v>6.9307618286898701E-2</v>
      </c>
      <c r="S64" s="150">
        <v>4.7160897959125682E-2</v>
      </c>
      <c r="T64" s="68"/>
      <c r="U64" s="236" t="s">
        <v>97</v>
      </c>
      <c r="V64" s="237"/>
      <c r="W64" s="150">
        <v>14.227604859448434</v>
      </c>
      <c r="X64" s="150">
        <v>16.001594829775961</v>
      </c>
      <c r="Y64" s="150">
        <v>16.469413696060037</v>
      </c>
      <c r="Z64" s="150">
        <v>17.651634141720347</v>
      </c>
      <c r="AA64" s="150">
        <v>17.66780833817279</v>
      </c>
      <c r="AB64" s="150">
        <v>16.999666454058207</v>
      </c>
      <c r="AC64" s="150">
        <v>16.414713837498649</v>
      </c>
      <c r="AD64" s="150">
        <v>15.879387947669446</v>
      </c>
      <c r="AE64" s="150">
        <v>16.607350604474675</v>
      </c>
      <c r="AF64" s="150">
        <v>18.577890486777012</v>
      </c>
      <c r="AG64" s="150">
        <v>18.226462611912858</v>
      </c>
      <c r="AH64" s="150">
        <v>17.775853857204392</v>
      </c>
      <c r="AI64" s="68"/>
      <c r="AJ64" s="236" t="s">
        <v>97</v>
      </c>
      <c r="AK64" s="237"/>
      <c r="AL64" s="150">
        <v>15.329062972435143</v>
      </c>
      <c r="AM64" s="150">
        <v>14.837011785254303</v>
      </c>
    </row>
    <row r="65" spans="2:39" ht="16.5" customHeight="1">
      <c r="B65" s="9" t="s">
        <v>71</v>
      </c>
      <c r="C65" s="10" t="s">
        <v>72</v>
      </c>
      <c r="D65" s="162">
        <v>3.4699686340953519E-4</v>
      </c>
      <c r="E65" s="162">
        <v>8.2966226138032309E-4</v>
      </c>
      <c r="F65" s="162">
        <v>1.255485806344092E-3</v>
      </c>
      <c r="G65" s="162">
        <v>4.8243187371365277E-4</v>
      </c>
      <c r="H65" s="163" t="s">
        <v>73</v>
      </c>
      <c r="I65" s="163" t="s">
        <v>73</v>
      </c>
      <c r="J65" s="163" t="s">
        <v>73</v>
      </c>
      <c r="K65" s="163" t="s">
        <v>73</v>
      </c>
      <c r="L65" s="163" t="s">
        <v>73</v>
      </c>
      <c r="M65" s="68"/>
      <c r="N65" s="32"/>
      <c r="O65" s="236" t="s">
        <v>97</v>
      </c>
      <c r="P65" s="237"/>
      <c r="Q65" s="154">
        <v>19.260428556276374</v>
      </c>
      <c r="R65" s="154">
        <v>16.864921913958682</v>
      </c>
      <c r="S65" s="154">
        <v>12.890979916614631</v>
      </c>
      <c r="T65" s="68"/>
      <c r="U65" s="236" t="s">
        <v>128</v>
      </c>
      <c r="V65" s="237"/>
      <c r="W65" s="150">
        <v>100</v>
      </c>
      <c r="X65" s="150">
        <v>100</v>
      </c>
      <c r="Y65" s="150">
        <v>100</v>
      </c>
      <c r="Z65" s="150">
        <v>100</v>
      </c>
      <c r="AA65" s="150">
        <v>100</v>
      </c>
      <c r="AB65" s="150">
        <v>100</v>
      </c>
      <c r="AC65" s="150">
        <v>100</v>
      </c>
      <c r="AD65" s="150">
        <v>100</v>
      </c>
      <c r="AE65" s="150">
        <v>100</v>
      </c>
      <c r="AF65" s="150">
        <v>100</v>
      </c>
      <c r="AG65" s="150">
        <v>100</v>
      </c>
      <c r="AH65" s="150">
        <v>100</v>
      </c>
      <c r="AI65" s="68"/>
      <c r="AJ65" s="236" t="s">
        <v>98</v>
      </c>
      <c r="AK65" s="237"/>
      <c r="AL65" s="150">
        <v>100</v>
      </c>
      <c r="AM65" s="150">
        <v>100</v>
      </c>
    </row>
    <row r="66" spans="2:39" ht="16.5" customHeight="1">
      <c r="B66" s="14" t="s">
        <v>74</v>
      </c>
      <c r="C66" s="88" t="s">
        <v>75</v>
      </c>
      <c r="D66" s="164">
        <v>6.0034188518918504E-3</v>
      </c>
      <c r="E66" s="165">
        <v>2.6688693098384729E-3</v>
      </c>
      <c r="F66" s="165">
        <v>2.4702331351961928E-3</v>
      </c>
      <c r="G66" s="165">
        <v>9.2984853078679857E-4</v>
      </c>
      <c r="H66" s="167">
        <v>2.4179816097173348E-3</v>
      </c>
      <c r="I66" s="167">
        <v>4.5143224732281384E-3</v>
      </c>
      <c r="J66" s="167">
        <v>3.7461820680311339E-3</v>
      </c>
      <c r="K66" s="167">
        <v>3.442900528401743E-3</v>
      </c>
      <c r="L66" s="167">
        <v>2.2375015688575069E-3</v>
      </c>
      <c r="M66" s="68"/>
      <c r="N66" s="32"/>
      <c r="O66" s="236" t="s">
        <v>128</v>
      </c>
      <c r="P66" s="237"/>
      <c r="Q66" s="150">
        <v>100</v>
      </c>
      <c r="R66" s="150">
        <v>100</v>
      </c>
      <c r="S66" s="150">
        <v>100</v>
      </c>
      <c r="T66" s="68"/>
      <c r="U66" s="63"/>
      <c r="AH66" s="64"/>
      <c r="AI66" s="32"/>
      <c r="AJ66" s="63"/>
    </row>
    <row r="67" spans="2:39">
      <c r="B67" s="30"/>
      <c r="C67" s="13"/>
      <c r="M67" s="32"/>
      <c r="N67" s="32"/>
      <c r="T67" s="32"/>
      <c r="AI67" s="32"/>
    </row>
    <row r="68" spans="2:39">
      <c r="Q68" s="51"/>
      <c r="R68" s="51"/>
    </row>
    <row r="69" spans="2:39">
      <c r="Q69" s="51"/>
      <c r="R69" s="51"/>
    </row>
    <row r="70" spans="2:39">
      <c r="Q70" s="51"/>
      <c r="R70" s="51"/>
    </row>
    <row r="71" spans="2:39">
      <c r="Q71" s="51"/>
      <c r="R71" s="51"/>
    </row>
    <row r="72" spans="2:39">
      <c r="Q72" s="51"/>
      <c r="R72" s="51"/>
    </row>
    <row r="73" spans="2:39">
      <c r="Q73" s="51"/>
      <c r="R73" s="51"/>
    </row>
    <row r="74" spans="2:39">
      <c r="Q74" s="51"/>
      <c r="R74" s="51"/>
    </row>
    <row r="75" spans="2:39">
      <c r="Q75" s="51"/>
      <c r="R75" s="51"/>
    </row>
    <row r="76" spans="2:39">
      <c r="Q76" s="51"/>
      <c r="R76" s="51"/>
    </row>
    <row r="77" spans="2:39">
      <c r="Q77" s="51"/>
      <c r="R77" s="51"/>
    </row>
    <row r="78" spans="2:39">
      <c r="Q78" s="51"/>
      <c r="R78" s="51"/>
    </row>
    <row r="79" spans="2:39">
      <c r="Q79" s="51"/>
      <c r="R79" s="51"/>
    </row>
    <row r="80" spans="2:39">
      <c r="Q80" s="51"/>
      <c r="R80" s="51"/>
    </row>
    <row r="81" spans="17:18">
      <c r="Q81" s="51"/>
      <c r="R81" s="51"/>
    </row>
    <row r="82" spans="17:18">
      <c r="Q82" s="51"/>
      <c r="R82" s="51"/>
    </row>
    <row r="83" spans="17:18">
      <c r="Q83" s="51"/>
      <c r="R83" s="51"/>
    </row>
    <row r="84" spans="17:18">
      <c r="Q84" s="51"/>
      <c r="R84" s="51"/>
    </row>
    <row r="85" spans="17:18">
      <c r="Q85" s="51"/>
      <c r="R85" s="51"/>
    </row>
    <row r="86" spans="17:18">
      <c r="Q86" s="51"/>
      <c r="R86" s="51"/>
    </row>
    <row r="87" spans="17:18">
      <c r="Q87" s="51"/>
      <c r="R87" s="51"/>
    </row>
    <row r="88" spans="17:18">
      <c r="Q88" s="51"/>
      <c r="R88" s="51"/>
    </row>
    <row r="89" spans="17:18">
      <c r="Q89" s="51"/>
      <c r="R89" s="51"/>
    </row>
    <row r="90" spans="17:18">
      <c r="Q90" s="51"/>
      <c r="R90" s="51"/>
    </row>
    <row r="91" spans="17:18">
      <c r="Q91" s="51"/>
      <c r="R91" s="51"/>
    </row>
    <row r="92" spans="17:18">
      <c r="Q92" s="51"/>
      <c r="R92" s="51"/>
    </row>
    <row r="93" spans="17:18">
      <c r="Q93" s="51"/>
      <c r="R93" s="51"/>
    </row>
    <row r="94" spans="17:18">
      <c r="Q94" s="51"/>
      <c r="R94" s="51"/>
    </row>
    <row r="95" spans="17:18">
      <c r="Q95" s="51"/>
      <c r="R95" s="51"/>
    </row>
    <row r="96" spans="17:18">
      <c r="Q96" s="51"/>
      <c r="R96" s="51"/>
    </row>
    <row r="97" spans="17:18">
      <c r="Q97" s="51"/>
      <c r="R97" s="51"/>
    </row>
    <row r="98" spans="17:18">
      <c r="Q98" s="51"/>
      <c r="R98" s="51"/>
    </row>
    <row r="99" spans="17:18">
      <c r="Q99" s="51"/>
      <c r="R99" s="51"/>
    </row>
    <row r="100" spans="17:18">
      <c r="Q100" s="51"/>
      <c r="R100" s="51"/>
    </row>
    <row r="101" spans="17:18">
      <c r="Q101" s="51"/>
      <c r="R101" s="51"/>
    </row>
    <row r="102" spans="17:18">
      <c r="Q102" s="51"/>
      <c r="R102" s="51"/>
    </row>
    <row r="103" spans="17:18">
      <c r="Q103" s="51"/>
      <c r="R103" s="51"/>
    </row>
    <row r="104" spans="17:18">
      <c r="Q104" s="51"/>
      <c r="R104" s="51"/>
    </row>
    <row r="105" spans="17:18">
      <c r="Q105" s="51"/>
      <c r="R105" s="51"/>
    </row>
    <row r="106" spans="17:18">
      <c r="Q106" s="51"/>
      <c r="R106" s="51"/>
    </row>
    <row r="107" spans="17:18">
      <c r="Q107" s="51"/>
      <c r="R107" s="51"/>
    </row>
    <row r="108" spans="17:18">
      <c r="Q108" s="51"/>
      <c r="R108" s="51"/>
    </row>
    <row r="109" spans="17:18">
      <c r="Q109" s="51"/>
      <c r="R109" s="51"/>
    </row>
    <row r="110" spans="17:18">
      <c r="Q110" s="51"/>
      <c r="R110" s="51"/>
    </row>
    <row r="111" spans="17:18">
      <c r="Q111" s="51"/>
      <c r="R111" s="51"/>
    </row>
    <row r="112" spans="17:18">
      <c r="Q112" s="51"/>
      <c r="R112" s="51"/>
    </row>
    <row r="113" spans="17:18">
      <c r="Q113" s="51"/>
      <c r="R113" s="51"/>
    </row>
    <row r="114" spans="17:18">
      <c r="Q114" s="51"/>
      <c r="R114" s="51"/>
    </row>
    <row r="115" spans="17:18">
      <c r="Q115" s="51"/>
      <c r="R115" s="51"/>
    </row>
    <row r="116" spans="17:18">
      <c r="Q116" s="51"/>
      <c r="R116" s="51"/>
    </row>
    <row r="117" spans="17:18">
      <c r="Q117" s="51"/>
      <c r="R117" s="51"/>
    </row>
    <row r="118" spans="17:18">
      <c r="Q118" s="51"/>
      <c r="R118" s="51"/>
    </row>
    <row r="119" spans="17:18">
      <c r="Q119" s="51"/>
      <c r="R119" s="51"/>
    </row>
    <row r="120" spans="17:18">
      <c r="Q120" s="51"/>
      <c r="R120" s="51"/>
    </row>
    <row r="121" spans="17:18">
      <c r="Q121" s="51"/>
      <c r="R121" s="51"/>
    </row>
    <row r="122" spans="17:18">
      <c r="Q122" s="51"/>
      <c r="R122" s="51"/>
    </row>
    <row r="123" spans="17:18">
      <c r="Q123" s="51"/>
      <c r="R123" s="51"/>
    </row>
    <row r="124" spans="17:18">
      <c r="Q124" s="51"/>
      <c r="R124" s="51"/>
    </row>
    <row r="125" spans="17:18">
      <c r="Q125" s="51"/>
      <c r="R125" s="51"/>
    </row>
    <row r="126" spans="17:18">
      <c r="Q126" s="51"/>
      <c r="R126" s="51"/>
    </row>
    <row r="127" spans="17:18">
      <c r="Q127" s="51"/>
      <c r="R127" s="51"/>
    </row>
    <row r="128" spans="17:18">
      <c r="Q128" s="51"/>
      <c r="R128" s="51"/>
    </row>
    <row r="129" spans="17:18">
      <c r="Q129" s="51"/>
      <c r="R129" s="51"/>
    </row>
  </sheetData>
  <mergeCells count="16">
    <mergeCell ref="AJ5:AK5"/>
    <mergeCell ref="AJ6:AK6"/>
    <mergeCell ref="AJ64:AK64"/>
    <mergeCell ref="AJ65:AK65"/>
    <mergeCell ref="O66:P66"/>
    <mergeCell ref="B5:C5"/>
    <mergeCell ref="O5:P5"/>
    <mergeCell ref="U5:V5"/>
    <mergeCell ref="B6:C6"/>
    <mergeCell ref="O6:P6"/>
    <mergeCell ref="U6:V6"/>
    <mergeCell ref="B59:C59"/>
    <mergeCell ref="B61:C61"/>
    <mergeCell ref="U64:V64"/>
    <mergeCell ref="O65:P65"/>
    <mergeCell ref="U65:V65"/>
  </mergeCells>
  <phoneticPr fontId="7"/>
  <printOptions gridLinesSet="0"/>
  <pageMargins left="0.59055118110236227" right="0" top="0.78740157480314965" bottom="0.19685039370078741" header="0.51181102362204722" footer="0.51181102362204722"/>
  <pageSetup paperSize="9" scale="45" fitToWidth="2" orientation="portrait" horizontalDpi="300" verticalDpi="300" r:id="rId1"/>
  <headerFooter alignWithMargins="0"/>
  <colBreaks count="2" manualBreakCount="2">
    <brk id="20" min="2" max="65" man="1"/>
    <brk id="35" min="2" max="6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67"/>
  <sheetViews>
    <sheetView showGridLines="0" view="pageBreakPreview" topLeftCell="A58" zoomScaleNormal="100" zoomScaleSheetLayoutView="100" workbookViewId="0">
      <selection activeCell="B3" sqref="B3:J66"/>
    </sheetView>
  </sheetViews>
  <sheetFormatPr defaultColWidth="11" defaultRowHeight="14.25"/>
  <cols>
    <col min="1" max="1" width="1.625" style="18" customWidth="1"/>
    <col min="2" max="2" width="3.125" style="18" customWidth="1"/>
    <col min="3" max="3" width="7.125" style="18" customWidth="1"/>
    <col min="4" max="4" width="12.625" style="18" hidden="1" customWidth="1"/>
    <col min="5" max="13" width="12.75" style="18" customWidth="1"/>
    <col min="14" max="16384" width="11" style="18"/>
  </cols>
  <sheetData>
    <row r="3" spans="2:13" s="24" customFormat="1" ht="21.75" customHeight="1">
      <c r="B3" s="41" t="s">
        <v>160</v>
      </c>
      <c r="C3" s="25"/>
    </row>
    <row r="4" spans="2:13">
      <c r="B4" s="27"/>
      <c r="E4" s="26"/>
      <c r="F4" s="26"/>
      <c r="G4" s="26" t="s">
        <v>121</v>
      </c>
      <c r="J4" s="26"/>
      <c r="K4" s="26"/>
      <c r="L4" s="26"/>
    </row>
    <row r="5" spans="2:13" ht="16.5" customHeight="1">
      <c r="B5" s="238" t="s">
        <v>1</v>
      </c>
      <c r="C5" s="239"/>
      <c r="D5" s="15" t="s">
        <v>102</v>
      </c>
      <c r="E5" s="212" t="s">
        <v>153</v>
      </c>
      <c r="F5" s="212" t="s">
        <v>179</v>
      </c>
      <c r="G5" s="31" t="s">
        <v>181</v>
      </c>
      <c r="H5" s="205"/>
      <c r="I5" s="74"/>
      <c r="J5" s="74"/>
      <c r="K5" s="74"/>
      <c r="L5" s="74"/>
      <c r="M5" s="74"/>
    </row>
    <row r="6" spans="2:13" ht="16.5" customHeight="1">
      <c r="B6" s="236" t="s">
        <v>8</v>
      </c>
      <c r="C6" s="237"/>
      <c r="D6" s="148">
        <v>83.527771595471052</v>
      </c>
      <c r="E6" s="217">
        <v>98.458028682395266</v>
      </c>
      <c r="F6" s="217">
        <v>98.329562100352462</v>
      </c>
      <c r="G6" s="150">
        <v>98.412890590883435</v>
      </c>
      <c r="H6" s="159"/>
      <c r="I6" s="159"/>
      <c r="J6" s="159"/>
      <c r="K6" s="159"/>
      <c r="L6" s="159"/>
      <c r="M6" s="159"/>
    </row>
    <row r="7" spans="2:13" ht="16.5" customHeight="1">
      <c r="B7" s="7"/>
      <c r="C7" s="8" t="s">
        <v>9</v>
      </c>
      <c r="D7" s="148">
        <v>0.59668162795257484</v>
      </c>
      <c r="E7" s="218"/>
      <c r="F7" s="218"/>
      <c r="G7" s="151"/>
      <c r="H7" s="159"/>
      <c r="I7" s="159"/>
      <c r="J7" s="159"/>
      <c r="K7" s="159"/>
      <c r="L7" s="159"/>
      <c r="M7" s="159"/>
    </row>
    <row r="8" spans="2:13" ht="16.5" customHeight="1">
      <c r="B8" s="9" t="s">
        <v>79</v>
      </c>
      <c r="C8" s="10" t="s">
        <v>11</v>
      </c>
      <c r="D8" s="152">
        <v>2.6198300498910596</v>
      </c>
      <c r="E8" s="219"/>
      <c r="F8" s="219"/>
      <c r="G8" s="154"/>
      <c r="H8" s="159"/>
      <c r="I8" s="159"/>
      <c r="J8" s="159"/>
      <c r="K8" s="159"/>
      <c r="L8" s="159"/>
      <c r="M8" s="159"/>
    </row>
    <row r="9" spans="2:13" ht="16.5" customHeight="1">
      <c r="B9" s="9" t="s">
        <v>80</v>
      </c>
      <c r="C9" s="10" t="s">
        <v>12</v>
      </c>
      <c r="D9" s="152">
        <v>1.1256055888135674</v>
      </c>
      <c r="E9" s="219"/>
      <c r="F9" s="219"/>
      <c r="G9" s="154"/>
      <c r="H9" s="159"/>
      <c r="I9" s="159"/>
      <c r="J9" s="159"/>
      <c r="K9" s="159"/>
      <c r="L9" s="159"/>
      <c r="M9" s="159"/>
    </row>
    <row r="10" spans="2:13" ht="16.5" customHeight="1">
      <c r="B10" s="9"/>
      <c r="C10" s="10" t="s">
        <v>13</v>
      </c>
      <c r="D10" s="152">
        <v>0.18794544089962481</v>
      </c>
      <c r="E10" s="219"/>
      <c r="F10" s="219"/>
      <c r="G10" s="154"/>
      <c r="H10" s="159"/>
      <c r="I10" s="159"/>
      <c r="J10" s="159"/>
      <c r="K10" s="159"/>
      <c r="L10" s="159"/>
      <c r="M10" s="159"/>
    </row>
    <row r="11" spans="2:13" ht="16.5" customHeight="1">
      <c r="B11" s="9" t="s">
        <v>14</v>
      </c>
      <c r="C11" s="10" t="s">
        <v>15</v>
      </c>
      <c r="D11" s="152">
        <v>0.68714333712853382</v>
      </c>
      <c r="E11" s="219"/>
      <c r="F11" s="219"/>
      <c r="G11" s="154"/>
      <c r="H11" s="159"/>
      <c r="I11" s="159"/>
      <c r="J11" s="159"/>
      <c r="K11" s="159"/>
      <c r="L11" s="159"/>
      <c r="M11" s="159"/>
    </row>
    <row r="12" spans="2:13" ht="16.5" customHeight="1">
      <c r="B12" s="9"/>
      <c r="C12" s="10" t="s">
        <v>16</v>
      </c>
      <c r="D12" s="152">
        <v>0.67050987457928957</v>
      </c>
      <c r="E12" s="220"/>
      <c r="F12" s="220"/>
      <c r="G12" s="155"/>
      <c r="H12" s="159"/>
      <c r="I12" s="159"/>
      <c r="J12" s="159"/>
      <c r="K12" s="159"/>
      <c r="L12" s="159"/>
      <c r="M12" s="159"/>
    </row>
    <row r="13" spans="2:13" ht="16.5" customHeight="1">
      <c r="B13" s="87"/>
      <c r="C13" s="201"/>
      <c r="D13" s="148">
        <v>5.887719650413719</v>
      </c>
      <c r="E13" s="217">
        <v>0.69935123487643658</v>
      </c>
      <c r="F13" s="217">
        <v>0.70770191782858505</v>
      </c>
      <c r="G13" s="150">
        <v>0.62101133535151232</v>
      </c>
      <c r="H13" s="159"/>
      <c r="I13" s="159"/>
      <c r="J13" s="159"/>
      <c r="K13" s="159"/>
      <c r="L13" s="159"/>
      <c r="M13" s="159"/>
    </row>
    <row r="14" spans="2:13" ht="16.5" customHeight="1">
      <c r="B14" s="7"/>
      <c r="C14" s="8" t="s">
        <v>18</v>
      </c>
      <c r="D14" s="148">
        <v>0.72484286732089875</v>
      </c>
      <c r="E14" s="218"/>
      <c r="F14" s="218"/>
      <c r="G14" s="151"/>
      <c r="H14" s="159"/>
      <c r="I14" s="159"/>
      <c r="J14" s="159"/>
      <c r="K14" s="159"/>
      <c r="L14" s="159"/>
      <c r="M14" s="159"/>
    </row>
    <row r="15" spans="2:13" ht="16.5" customHeight="1">
      <c r="B15" s="9"/>
      <c r="C15" s="10" t="s">
        <v>19</v>
      </c>
      <c r="D15" s="152">
        <v>0.65039151879967438</v>
      </c>
      <c r="E15" s="219"/>
      <c r="F15" s="219"/>
      <c r="G15" s="154"/>
      <c r="H15" s="159"/>
      <c r="I15" s="159"/>
      <c r="J15" s="159"/>
      <c r="K15" s="159"/>
      <c r="L15" s="159"/>
      <c r="M15" s="159"/>
    </row>
    <row r="16" spans="2:13" ht="16.5" customHeight="1">
      <c r="B16" s="9" t="s">
        <v>79</v>
      </c>
      <c r="C16" s="10" t="s">
        <v>21</v>
      </c>
      <c r="D16" s="152">
        <v>0.83966897991690348</v>
      </c>
      <c r="E16" s="219"/>
      <c r="F16" s="219"/>
      <c r="G16" s="154"/>
      <c r="H16" s="159"/>
      <c r="I16" s="159"/>
      <c r="J16" s="159"/>
      <c r="K16" s="159"/>
      <c r="L16" s="159"/>
      <c r="M16" s="159"/>
    </row>
    <row r="17" spans="2:13" ht="16.5" customHeight="1">
      <c r="B17" s="9" t="s">
        <v>79</v>
      </c>
      <c r="C17" s="10" t="s">
        <v>22</v>
      </c>
      <c r="D17" s="152">
        <v>0.4292463134848018</v>
      </c>
      <c r="E17" s="219"/>
      <c r="F17" s="219"/>
      <c r="G17" s="154"/>
      <c r="H17" s="159"/>
      <c r="I17" s="159"/>
      <c r="J17" s="159"/>
      <c r="K17" s="159"/>
      <c r="L17" s="159"/>
      <c r="M17" s="159"/>
    </row>
    <row r="18" spans="2:13" ht="16.5" customHeight="1">
      <c r="B18" s="9" t="s">
        <v>87</v>
      </c>
      <c r="C18" s="10" t="s">
        <v>23</v>
      </c>
      <c r="D18" s="152">
        <v>0.60765866851333672</v>
      </c>
      <c r="E18" s="219"/>
      <c r="F18" s="219"/>
      <c r="G18" s="154"/>
      <c r="H18" s="159"/>
      <c r="I18" s="159"/>
      <c r="J18" s="159"/>
      <c r="K18" s="159"/>
      <c r="L18" s="159"/>
      <c r="M18" s="159"/>
    </row>
    <row r="19" spans="2:13" ht="16.5" customHeight="1">
      <c r="B19" s="9"/>
      <c r="C19" s="10" t="s">
        <v>24</v>
      </c>
      <c r="D19" s="152">
        <v>3.4841470005572472E-2</v>
      </c>
      <c r="E19" s="219"/>
      <c r="F19" s="219"/>
      <c r="G19" s="154"/>
      <c r="H19" s="159"/>
      <c r="I19" s="159"/>
      <c r="J19" s="159"/>
      <c r="K19" s="159"/>
      <c r="L19" s="159"/>
      <c r="M19" s="159"/>
    </row>
    <row r="20" spans="2:13" ht="16.5" customHeight="1">
      <c r="B20" s="9"/>
      <c r="C20" s="10" t="s">
        <v>25</v>
      </c>
      <c r="D20" s="152">
        <v>6.2825088022470471E-2</v>
      </c>
      <c r="E20" s="219"/>
      <c r="F20" s="219"/>
      <c r="G20" s="154"/>
      <c r="H20" s="159"/>
      <c r="I20" s="159"/>
      <c r="J20" s="159"/>
      <c r="K20" s="159"/>
      <c r="L20" s="159"/>
      <c r="M20" s="159"/>
    </row>
    <row r="21" spans="2:13" ht="16.5" customHeight="1">
      <c r="B21" s="9" t="s">
        <v>79</v>
      </c>
      <c r="C21" s="10" t="s">
        <v>26</v>
      </c>
      <c r="D21" s="152">
        <v>2.7382903016801925E-2</v>
      </c>
      <c r="E21" s="219"/>
      <c r="F21" s="219"/>
      <c r="G21" s="154"/>
      <c r="H21" s="159"/>
      <c r="I21" s="159"/>
      <c r="J21" s="159"/>
      <c r="K21" s="159"/>
      <c r="L21" s="159"/>
      <c r="M21" s="159"/>
    </row>
    <row r="22" spans="2:13" ht="16.5" customHeight="1">
      <c r="B22" s="9" t="s">
        <v>80</v>
      </c>
      <c r="C22" s="10" t="s">
        <v>28</v>
      </c>
      <c r="D22" s="152">
        <v>0.43915624541185266</v>
      </c>
      <c r="E22" s="220"/>
      <c r="F22" s="220"/>
      <c r="G22" s="155"/>
      <c r="H22" s="159"/>
      <c r="I22" s="159"/>
      <c r="J22" s="159"/>
      <c r="K22" s="159"/>
      <c r="L22" s="159"/>
      <c r="M22" s="159"/>
    </row>
    <row r="23" spans="2:13" ht="16.5" customHeight="1">
      <c r="B23" s="9" t="s">
        <v>79</v>
      </c>
      <c r="C23" s="8" t="s">
        <v>17</v>
      </c>
      <c r="D23" s="152">
        <v>0.32979999735088417</v>
      </c>
      <c r="E23" s="217">
        <v>0.15393332624239067</v>
      </c>
      <c r="F23" s="217">
        <v>0.17943955151652125</v>
      </c>
      <c r="G23" s="150">
        <v>0.17444571318721791</v>
      </c>
      <c r="H23" s="159"/>
      <c r="I23" s="159"/>
      <c r="J23" s="159"/>
      <c r="K23" s="159"/>
      <c r="L23" s="159"/>
      <c r="M23" s="159"/>
    </row>
    <row r="24" spans="2:13" ht="16.5" customHeight="1">
      <c r="B24" s="9"/>
      <c r="C24" s="8" t="s">
        <v>89</v>
      </c>
      <c r="D24" s="148">
        <v>4.1458177829922658</v>
      </c>
      <c r="E24" s="221" t="s">
        <v>73</v>
      </c>
      <c r="F24" s="221" t="s">
        <v>73</v>
      </c>
      <c r="G24" s="156" t="s">
        <v>73</v>
      </c>
      <c r="H24" s="159"/>
      <c r="I24" s="159"/>
      <c r="J24" s="159"/>
      <c r="K24" s="159"/>
      <c r="L24" s="159"/>
      <c r="M24" s="159"/>
    </row>
    <row r="25" spans="2:13" ht="16.5" customHeight="1">
      <c r="B25" s="9"/>
      <c r="C25" s="8" t="s">
        <v>90</v>
      </c>
      <c r="D25" s="148">
        <v>0.13118720126321781</v>
      </c>
      <c r="E25" s="221" t="s">
        <v>73</v>
      </c>
      <c r="F25" s="221" t="s">
        <v>73</v>
      </c>
      <c r="G25" s="156" t="s">
        <v>73</v>
      </c>
      <c r="H25" s="159"/>
      <c r="I25" s="159"/>
      <c r="J25" s="159"/>
      <c r="K25" s="159"/>
      <c r="L25" s="159"/>
      <c r="M25" s="159"/>
    </row>
    <row r="26" spans="2:13" ht="16.5" customHeight="1">
      <c r="B26" s="87"/>
      <c r="C26" s="8" t="s">
        <v>91</v>
      </c>
      <c r="D26" s="152">
        <v>1.3189611958631258E-2</v>
      </c>
      <c r="E26" s="217">
        <v>0.15393332624239067</v>
      </c>
      <c r="F26" s="217">
        <v>0.17943955151652125</v>
      </c>
      <c r="G26" s="150">
        <v>0.17444571318721791</v>
      </c>
      <c r="H26" s="159"/>
      <c r="I26" s="159"/>
      <c r="J26" s="159"/>
      <c r="K26" s="159"/>
      <c r="L26" s="159"/>
      <c r="M26" s="159"/>
    </row>
    <row r="27" spans="2:13" ht="16.5" customHeight="1">
      <c r="B27" s="9"/>
      <c r="C27" s="8" t="s">
        <v>29</v>
      </c>
      <c r="D27" s="162">
        <v>2.4774829817627033E-3</v>
      </c>
      <c r="E27" s="219"/>
      <c r="F27" s="219"/>
      <c r="G27" s="154"/>
      <c r="H27" s="214"/>
      <c r="I27" s="214"/>
      <c r="J27" s="214"/>
      <c r="K27" s="214"/>
      <c r="L27" s="159"/>
      <c r="M27" s="159"/>
    </row>
    <row r="28" spans="2:13" ht="16.5" customHeight="1">
      <c r="B28" s="9" t="s">
        <v>14</v>
      </c>
      <c r="C28" s="10" t="s">
        <v>30</v>
      </c>
      <c r="D28" s="162">
        <v>1.3245579194665054E-3</v>
      </c>
      <c r="E28" s="219"/>
      <c r="F28" s="219"/>
      <c r="G28" s="154"/>
      <c r="H28" s="214"/>
      <c r="I28" s="214"/>
      <c r="J28" s="214"/>
      <c r="K28" s="214"/>
      <c r="L28" s="214"/>
      <c r="M28" s="214"/>
    </row>
    <row r="29" spans="2:13" ht="16.5" customHeight="1">
      <c r="B29" s="9"/>
      <c r="C29" s="10" t="s">
        <v>31</v>
      </c>
      <c r="D29" s="148">
        <v>0.1481788541230783</v>
      </c>
      <c r="E29" s="219"/>
      <c r="F29" s="219"/>
      <c r="G29" s="154"/>
      <c r="H29" s="159"/>
      <c r="I29" s="159"/>
      <c r="J29" s="159"/>
      <c r="K29" s="159"/>
      <c r="L29" s="159"/>
      <c r="M29" s="159"/>
    </row>
    <row r="30" spans="2:13" ht="16.5" customHeight="1">
      <c r="B30" s="9" t="s">
        <v>32</v>
      </c>
      <c r="C30" s="10" t="s">
        <v>33</v>
      </c>
      <c r="D30" s="148">
        <v>0.10651684361952055</v>
      </c>
      <c r="E30" s="219"/>
      <c r="F30" s="219"/>
      <c r="G30" s="154"/>
      <c r="H30" s="159"/>
      <c r="I30" s="159"/>
      <c r="J30" s="159"/>
      <c r="K30" s="159"/>
      <c r="L30" s="159"/>
      <c r="M30" s="159"/>
    </row>
    <row r="31" spans="2:13" ht="16.5" customHeight="1">
      <c r="B31" s="87"/>
      <c r="C31" s="201"/>
      <c r="D31" s="152">
        <v>0.71230247530025959</v>
      </c>
      <c r="E31" s="217">
        <v>1.4018176200195832E-2</v>
      </c>
      <c r="F31" s="217">
        <v>1.5496575316803055E-2</v>
      </c>
      <c r="G31" s="150">
        <v>1.5095523083750423E-2</v>
      </c>
      <c r="H31" s="159"/>
      <c r="I31" s="159"/>
      <c r="J31" s="159"/>
      <c r="K31" s="159"/>
      <c r="L31" s="159"/>
      <c r="M31" s="159"/>
    </row>
    <row r="32" spans="2:13" ht="16.5" customHeight="1">
      <c r="B32" s="43"/>
      <c r="C32" s="7" t="s">
        <v>92</v>
      </c>
      <c r="D32" s="152">
        <v>9.1163165200915844E-2</v>
      </c>
      <c r="E32" s="219"/>
      <c r="F32" s="219"/>
      <c r="G32" s="154"/>
      <c r="H32" s="159"/>
      <c r="I32" s="159"/>
      <c r="J32" s="159"/>
      <c r="K32" s="159"/>
      <c r="L32" s="159"/>
      <c r="M32" s="159"/>
    </row>
    <row r="33" spans="2:13" ht="16.5" customHeight="1">
      <c r="B33" s="43" t="s">
        <v>80</v>
      </c>
      <c r="C33" s="9" t="s">
        <v>34</v>
      </c>
      <c r="D33" s="148">
        <v>0.90997875297162711</v>
      </c>
      <c r="E33" s="219"/>
      <c r="F33" s="219"/>
      <c r="G33" s="154"/>
      <c r="H33" s="159"/>
      <c r="I33" s="159"/>
      <c r="J33" s="159"/>
      <c r="K33" s="159"/>
      <c r="L33" s="159"/>
      <c r="M33" s="159"/>
    </row>
    <row r="34" spans="2:13" ht="16.5" customHeight="1">
      <c r="B34" s="43" t="s">
        <v>79</v>
      </c>
      <c r="C34" s="9" t="s">
        <v>35</v>
      </c>
      <c r="D34" s="169">
        <v>1.1603873604340371E-3</v>
      </c>
      <c r="E34" s="219"/>
      <c r="F34" s="219"/>
      <c r="G34" s="154"/>
      <c r="H34" s="214"/>
      <c r="I34" s="214"/>
      <c r="J34" s="214"/>
      <c r="K34" s="214"/>
      <c r="L34" s="159"/>
      <c r="M34" s="159"/>
    </row>
    <row r="35" spans="2:13" ht="16.5" customHeight="1">
      <c r="B35" s="43" t="s">
        <v>36</v>
      </c>
      <c r="C35" s="14" t="s">
        <v>37</v>
      </c>
      <c r="D35" s="162">
        <v>1.5111153729124921E-3</v>
      </c>
      <c r="E35" s="219"/>
      <c r="F35" s="219"/>
      <c r="G35" s="154"/>
      <c r="H35" s="214"/>
      <c r="I35" s="214"/>
      <c r="J35" s="214"/>
      <c r="K35" s="214"/>
      <c r="L35" s="159"/>
      <c r="M35" s="159"/>
    </row>
    <row r="36" spans="2:13" ht="16.5" customHeight="1">
      <c r="B36" s="87"/>
      <c r="C36" s="8"/>
      <c r="D36" s="162">
        <v>2.6192666463816529E-3</v>
      </c>
      <c r="E36" s="217">
        <v>0.33939702477891553</v>
      </c>
      <c r="F36" s="217">
        <v>0.38650017489848543</v>
      </c>
      <c r="G36" s="150">
        <v>0.3809000967499801</v>
      </c>
      <c r="H36" s="159"/>
      <c r="I36" s="214"/>
      <c r="J36" s="214"/>
      <c r="K36" s="214"/>
      <c r="L36" s="159"/>
      <c r="M36" s="159"/>
    </row>
    <row r="37" spans="2:13" ht="16.5" customHeight="1">
      <c r="B37" s="9"/>
      <c r="C37" s="8" t="s">
        <v>38</v>
      </c>
      <c r="D37" s="152">
        <v>1.4230602548859864E-2</v>
      </c>
      <c r="E37" s="219"/>
      <c r="F37" s="219"/>
      <c r="G37" s="154"/>
      <c r="H37" s="159"/>
      <c r="I37" s="159"/>
      <c r="J37" s="159"/>
      <c r="K37" s="159"/>
      <c r="L37" s="159"/>
      <c r="M37" s="159"/>
    </row>
    <row r="38" spans="2:13" ht="16.5" customHeight="1">
      <c r="B38" s="9"/>
      <c r="C38" s="10" t="s">
        <v>39</v>
      </c>
      <c r="D38" s="162">
        <v>3.4401194415439942E-3</v>
      </c>
      <c r="E38" s="219"/>
      <c r="F38" s="219"/>
      <c r="G38" s="154"/>
      <c r="H38" s="159"/>
      <c r="I38" s="214"/>
      <c r="J38" s="214"/>
      <c r="K38" s="214"/>
      <c r="L38" s="159"/>
      <c r="M38" s="159"/>
    </row>
    <row r="39" spans="2:13" ht="16.5" customHeight="1">
      <c r="B39" s="9" t="s">
        <v>40</v>
      </c>
      <c r="C39" s="10" t="s">
        <v>41</v>
      </c>
      <c r="D39" s="162" t="s">
        <v>73</v>
      </c>
      <c r="E39" s="219"/>
      <c r="F39" s="219"/>
      <c r="G39" s="154"/>
      <c r="H39" s="214"/>
      <c r="I39" s="214"/>
      <c r="J39" s="214"/>
      <c r="K39" s="214"/>
      <c r="L39" s="214"/>
      <c r="M39" s="214"/>
    </row>
    <row r="40" spans="2:13" ht="16.5" customHeight="1">
      <c r="B40" s="9"/>
      <c r="C40" s="10" t="s">
        <v>43</v>
      </c>
      <c r="D40" s="148">
        <v>2.296149137013204E-2</v>
      </c>
      <c r="E40" s="219"/>
      <c r="F40" s="219"/>
      <c r="G40" s="154"/>
      <c r="H40" s="159"/>
      <c r="I40" s="159"/>
      <c r="J40" s="159"/>
      <c r="K40" s="159"/>
      <c r="L40" s="159"/>
      <c r="M40" s="159"/>
    </row>
    <row r="41" spans="2:13" ht="16.5" customHeight="1">
      <c r="B41" s="9" t="s">
        <v>81</v>
      </c>
      <c r="C41" s="10" t="s">
        <v>44</v>
      </c>
      <c r="D41" s="148">
        <v>0.20971669571677146</v>
      </c>
      <c r="E41" s="219"/>
      <c r="F41" s="219"/>
      <c r="G41" s="154"/>
      <c r="H41" s="159"/>
      <c r="I41" s="159"/>
      <c r="J41" s="159"/>
      <c r="K41" s="159"/>
      <c r="L41" s="159"/>
      <c r="M41" s="159"/>
    </row>
    <row r="42" spans="2:13" ht="16.5" customHeight="1">
      <c r="B42" s="9"/>
      <c r="C42" s="10" t="s">
        <v>42</v>
      </c>
      <c r="D42" s="152">
        <v>8.4697083864477954E-2</v>
      </c>
      <c r="E42" s="219"/>
      <c r="F42" s="219"/>
      <c r="G42" s="154"/>
      <c r="H42" s="159"/>
      <c r="I42" s="159"/>
      <c r="J42" s="159"/>
      <c r="K42" s="159"/>
      <c r="L42" s="159"/>
      <c r="M42" s="159"/>
    </row>
    <row r="43" spans="2:13" ht="16.5" customHeight="1">
      <c r="B43" s="87"/>
      <c r="C43" s="8"/>
      <c r="D43" s="152">
        <v>0.17052470589683857</v>
      </c>
      <c r="E43" s="217">
        <v>3.1151502667101853E-3</v>
      </c>
      <c r="F43" s="217">
        <v>5.4852481295453752E-3</v>
      </c>
      <c r="G43" s="150">
        <v>5.26802948432923E-3</v>
      </c>
      <c r="H43" s="159"/>
      <c r="I43" s="159"/>
      <c r="J43" s="159"/>
      <c r="K43" s="159"/>
      <c r="L43" s="159"/>
      <c r="M43" s="159"/>
    </row>
    <row r="44" spans="2:13" ht="16.5" customHeight="1">
      <c r="B44" s="9"/>
      <c r="C44" s="8" t="s">
        <v>45</v>
      </c>
      <c r="D44" s="152">
        <v>2.8804470812060345E-2</v>
      </c>
      <c r="E44" s="219"/>
      <c r="F44" s="219"/>
      <c r="G44" s="154"/>
      <c r="H44" s="159"/>
      <c r="I44" s="159"/>
      <c r="J44" s="159"/>
      <c r="K44" s="159"/>
      <c r="L44" s="159"/>
      <c r="M44" s="159"/>
    </row>
    <row r="45" spans="2:13" ht="16.5" customHeight="1">
      <c r="B45" s="9" t="s">
        <v>46</v>
      </c>
      <c r="C45" s="10" t="s">
        <v>47</v>
      </c>
      <c r="D45" s="152">
        <v>1.2682175685258174E-2</v>
      </c>
      <c r="E45" s="219"/>
      <c r="F45" s="219"/>
      <c r="G45" s="154"/>
      <c r="H45" s="159"/>
      <c r="I45" s="159"/>
      <c r="J45" s="159"/>
      <c r="K45" s="159"/>
      <c r="L45" s="159"/>
      <c r="M45" s="159"/>
    </row>
    <row r="46" spans="2:13" ht="16.5" customHeight="1">
      <c r="B46" s="9"/>
      <c r="C46" s="10" t="s">
        <v>48</v>
      </c>
      <c r="D46" s="152">
        <v>0.1249226019765016</v>
      </c>
      <c r="E46" s="219"/>
      <c r="F46" s="219"/>
      <c r="G46" s="154"/>
      <c r="H46" s="159"/>
      <c r="I46" s="159"/>
      <c r="J46" s="159"/>
      <c r="K46" s="159"/>
      <c r="L46" s="159"/>
      <c r="M46" s="159"/>
    </row>
    <row r="47" spans="2:13" ht="16.5" customHeight="1">
      <c r="B47" s="9" t="s">
        <v>79</v>
      </c>
      <c r="C47" s="10" t="s">
        <v>50</v>
      </c>
      <c r="D47" s="152">
        <v>2.364802279881327E-2</v>
      </c>
      <c r="E47" s="219"/>
      <c r="F47" s="219"/>
      <c r="G47" s="154"/>
      <c r="H47" s="159"/>
      <c r="I47" s="159"/>
      <c r="J47" s="159"/>
      <c r="K47" s="159"/>
      <c r="L47" s="159"/>
      <c r="M47" s="159"/>
    </row>
    <row r="48" spans="2:13" ht="16.5" customHeight="1">
      <c r="B48" s="9" t="s">
        <v>93</v>
      </c>
      <c r="C48" s="10" t="s">
        <v>51</v>
      </c>
      <c r="D48" s="152">
        <v>0.32710983887219303</v>
      </c>
      <c r="E48" s="220"/>
      <c r="F48" s="220"/>
      <c r="G48" s="155"/>
      <c r="H48" s="159"/>
      <c r="I48" s="159"/>
      <c r="J48" s="159"/>
      <c r="K48" s="159"/>
      <c r="L48" s="159"/>
      <c r="M48" s="159"/>
    </row>
    <row r="49" spans="2:13" ht="16.5" customHeight="1">
      <c r="B49" s="87"/>
      <c r="C49" s="201"/>
      <c r="D49" s="152">
        <v>3.7080159446924311E-2</v>
      </c>
      <c r="E49" s="217">
        <v>8.4249379285261036E-2</v>
      </c>
      <c r="F49" s="217">
        <v>9.1450776192584363E-2</v>
      </c>
      <c r="G49" s="150">
        <v>9.5425270922279468E-2</v>
      </c>
      <c r="H49" s="159"/>
      <c r="I49" s="159"/>
      <c r="J49" s="159"/>
      <c r="K49" s="159"/>
      <c r="L49" s="159"/>
      <c r="M49" s="159"/>
    </row>
    <row r="50" spans="2:13" ht="16.5" customHeight="1">
      <c r="B50" s="9" t="s">
        <v>79</v>
      </c>
      <c r="C50" s="10" t="s">
        <v>53</v>
      </c>
      <c r="D50" s="148">
        <v>1.0191894862189077</v>
      </c>
      <c r="E50" s="218"/>
      <c r="F50" s="218"/>
      <c r="G50" s="151"/>
      <c r="H50" s="159"/>
      <c r="I50" s="159"/>
      <c r="J50" s="159"/>
      <c r="K50" s="159"/>
      <c r="L50" s="159"/>
      <c r="M50" s="159"/>
    </row>
    <row r="51" spans="2:13" ht="16.5" customHeight="1">
      <c r="B51" s="9" t="s">
        <v>94</v>
      </c>
      <c r="C51" s="10" t="s">
        <v>54</v>
      </c>
      <c r="D51" s="148">
        <v>0.85142583063306976</v>
      </c>
      <c r="E51" s="219"/>
      <c r="F51" s="219"/>
      <c r="G51" s="154"/>
      <c r="H51" s="159"/>
      <c r="I51" s="159"/>
      <c r="J51" s="159"/>
      <c r="K51" s="159"/>
      <c r="L51" s="159"/>
      <c r="M51" s="159"/>
    </row>
    <row r="52" spans="2:13" ht="16.5" customHeight="1">
      <c r="B52" s="9" t="s">
        <v>79</v>
      </c>
      <c r="C52" s="10" t="s">
        <v>55</v>
      </c>
      <c r="D52" s="152">
        <v>0.22239887140202966</v>
      </c>
      <c r="E52" s="219"/>
      <c r="F52" s="219"/>
      <c r="G52" s="154"/>
      <c r="H52" s="159"/>
      <c r="I52" s="159"/>
      <c r="J52" s="159"/>
      <c r="K52" s="159"/>
      <c r="L52" s="159"/>
      <c r="M52" s="159"/>
    </row>
    <row r="53" spans="2:13" ht="16.5" customHeight="1">
      <c r="B53" s="9" t="s">
        <v>93</v>
      </c>
      <c r="C53" s="10" t="s">
        <v>56</v>
      </c>
      <c r="D53" s="152">
        <v>0.32054674765996322</v>
      </c>
      <c r="E53" s="219"/>
      <c r="F53" s="219"/>
      <c r="G53" s="154"/>
      <c r="H53" s="159"/>
      <c r="I53" s="159"/>
      <c r="J53" s="159"/>
      <c r="K53" s="159"/>
      <c r="L53" s="159"/>
      <c r="M53" s="159"/>
    </row>
    <row r="54" spans="2:13" ht="16.5" customHeight="1">
      <c r="B54" s="87"/>
      <c r="C54" s="8"/>
      <c r="D54" s="152">
        <v>1.3305837252128108</v>
      </c>
      <c r="E54" s="217">
        <v>1.7245584134174853E-2</v>
      </c>
      <c r="F54" s="217">
        <v>1.5046964814381301E-2</v>
      </c>
      <c r="G54" s="150">
        <v>1.2615544291419997E-2</v>
      </c>
      <c r="H54" s="159"/>
      <c r="I54" s="159"/>
      <c r="J54" s="159"/>
      <c r="K54" s="159"/>
      <c r="L54" s="159"/>
      <c r="M54" s="159"/>
    </row>
    <row r="55" spans="2:13" ht="16.5" customHeight="1">
      <c r="B55" s="9"/>
      <c r="C55" s="8" t="s">
        <v>57</v>
      </c>
      <c r="D55" s="152">
        <v>0.38920735282622415</v>
      </c>
      <c r="E55" s="218"/>
      <c r="F55" s="218"/>
      <c r="G55" s="151"/>
      <c r="H55" s="159"/>
      <c r="I55" s="159"/>
      <c r="J55" s="159"/>
      <c r="K55" s="159"/>
      <c r="L55" s="159"/>
      <c r="M55" s="159"/>
    </row>
    <row r="56" spans="2:13" ht="16.5" customHeight="1">
      <c r="B56" s="9" t="s">
        <v>79</v>
      </c>
      <c r="C56" s="10" t="s">
        <v>58</v>
      </c>
      <c r="D56" s="152">
        <v>0.48162791526336596</v>
      </c>
      <c r="E56" s="219"/>
      <c r="F56" s="219"/>
      <c r="G56" s="154"/>
      <c r="H56" s="159"/>
      <c r="I56" s="159"/>
      <c r="J56" s="159"/>
      <c r="K56" s="159"/>
      <c r="L56" s="159"/>
      <c r="M56" s="159"/>
    </row>
    <row r="57" spans="2:13" ht="16.5" customHeight="1">
      <c r="B57" s="9" t="s">
        <v>82</v>
      </c>
      <c r="C57" s="10" t="s">
        <v>59</v>
      </c>
      <c r="D57" s="152">
        <v>0.74258821229268102</v>
      </c>
      <c r="E57" s="219"/>
      <c r="F57" s="219"/>
      <c r="G57" s="154"/>
      <c r="H57" s="159"/>
      <c r="I57" s="159"/>
      <c r="J57" s="159"/>
      <c r="K57" s="159"/>
      <c r="L57" s="159"/>
      <c r="M57" s="159"/>
    </row>
    <row r="58" spans="2:13" ht="16.5" customHeight="1">
      <c r="B58" s="9"/>
      <c r="C58" s="10" t="s">
        <v>60</v>
      </c>
      <c r="D58" s="148">
        <v>4.3383823864392133</v>
      </c>
      <c r="E58" s="219"/>
      <c r="F58" s="219"/>
      <c r="G58" s="154"/>
      <c r="H58" s="159"/>
      <c r="I58" s="159"/>
      <c r="J58" s="159"/>
      <c r="K58" s="159"/>
      <c r="L58" s="159"/>
      <c r="M58" s="159"/>
    </row>
    <row r="59" spans="2:13" ht="16.5" customHeight="1">
      <c r="B59" s="9"/>
      <c r="C59" s="10" t="s">
        <v>61</v>
      </c>
      <c r="D59" s="148">
        <v>16.472228404528945</v>
      </c>
      <c r="E59" s="219"/>
      <c r="F59" s="219"/>
      <c r="G59" s="154"/>
      <c r="H59" s="159"/>
      <c r="I59" s="159"/>
      <c r="J59" s="159"/>
      <c r="K59" s="159"/>
      <c r="L59" s="222"/>
      <c r="M59" s="222"/>
    </row>
    <row r="60" spans="2:13" ht="16.5" customHeight="1">
      <c r="B60" s="9" t="s">
        <v>62</v>
      </c>
      <c r="C60" s="10" t="s">
        <v>63</v>
      </c>
      <c r="D60" s="169" t="s">
        <v>73</v>
      </c>
      <c r="E60" s="219"/>
      <c r="F60" s="219"/>
      <c r="G60" s="154"/>
      <c r="H60" s="214"/>
      <c r="I60" s="214"/>
      <c r="J60" s="214"/>
      <c r="K60" s="214"/>
      <c r="L60" s="214"/>
      <c r="M60" s="214"/>
    </row>
    <row r="61" spans="2:13" ht="16.5" customHeight="1">
      <c r="B61" s="9"/>
      <c r="C61" s="10" t="s">
        <v>64</v>
      </c>
      <c r="D61" s="157">
        <v>100</v>
      </c>
      <c r="E61" s="220"/>
      <c r="F61" s="220"/>
      <c r="G61" s="155"/>
      <c r="H61" s="159"/>
      <c r="I61" s="159"/>
      <c r="J61" s="159"/>
      <c r="K61" s="159"/>
      <c r="L61" s="159"/>
      <c r="M61" s="159"/>
    </row>
    <row r="62" spans="2:13" ht="16.5" customHeight="1">
      <c r="B62" s="87"/>
      <c r="C62" s="8"/>
      <c r="D62" s="160"/>
      <c r="E62" s="217">
        <v>0.23066144182063977</v>
      </c>
      <c r="F62" s="217">
        <v>0.26930170393388209</v>
      </c>
      <c r="G62" s="150">
        <v>0.28234789604606664</v>
      </c>
      <c r="H62" s="159"/>
      <c r="I62" s="159"/>
      <c r="J62" s="159"/>
      <c r="K62" s="159"/>
      <c r="L62" s="159"/>
      <c r="M62" s="159"/>
    </row>
    <row r="63" spans="2:13" ht="16.5" customHeight="1">
      <c r="B63" s="45"/>
      <c r="C63" s="8" t="s">
        <v>96</v>
      </c>
      <c r="D63" s="148">
        <v>2.6677715842776093E-2</v>
      </c>
      <c r="E63" s="221" t="s">
        <v>173</v>
      </c>
      <c r="F63" s="221" t="s">
        <v>156</v>
      </c>
      <c r="G63" s="156" t="s">
        <v>156</v>
      </c>
      <c r="H63" s="159"/>
      <c r="I63" s="159"/>
      <c r="J63" s="159"/>
      <c r="K63" s="159"/>
      <c r="L63" s="159"/>
      <c r="M63" s="159"/>
    </row>
    <row r="64" spans="2:13" ht="16.5" customHeight="1">
      <c r="B64" s="236" t="s">
        <v>97</v>
      </c>
      <c r="C64" s="237"/>
      <c r="D64" s="162">
        <v>1.8170695965639104E-3</v>
      </c>
      <c r="E64" s="217">
        <v>1.5419713176047245</v>
      </c>
      <c r="F64" s="217">
        <v>1.6704229126307879</v>
      </c>
      <c r="G64" s="150">
        <v>1.5871094091165561</v>
      </c>
      <c r="H64" s="214"/>
      <c r="I64" s="214"/>
      <c r="J64" s="214"/>
      <c r="K64" s="214"/>
      <c r="L64" s="214"/>
      <c r="M64" s="214"/>
    </row>
    <row r="65" spans="2:13" ht="16.5" customHeight="1">
      <c r="B65" s="236" t="s">
        <v>98</v>
      </c>
      <c r="C65" s="237"/>
      <c r="D65" s="162">
        <v>3.4699686340953519E-4</v>
      </c>
      <c r="E65" s="217">
        <v>100</v>
      </c>
      <c r="F65" s="217">
        <v>100</v>
      </c>
      <c r="G65" s="150">
        <v>100</v>
      </c>
      <c r="H65" s="214"/>
      <c r="I65" s="214"/>
      <c r="J65" s="214"/>
      <c r="K65" s="214"/>
      <c r="L65" s="214"/>
      <c r="M65" s="214"/>
    </row>
    <row r="66" spans="2:13" s="72" customFormat="1" ht="16.5" customHeight="1">
      <c r="B66" s="207"/>
      <c r="C66" s="207"/>
      <c r="D66" s="159"/>
      <c r="E66" s="214"/>
      <c r="F66" s="214"/>
      <c r="G66" s="214"/>
      <c r="H66" s="214"/>
      <c r="I66" s="214"/>
      <c r="J66" s="214"/>
      <c r="K66" s="214"/>
      <c r="L66" s="214"/>
      <c r="M66" s="214"/>
    </row>
    <row r="67" spans="2:13">
      <c r="B67" s="30"/>
      <c r="C67" s="13"/>
    </row>
  </sheetData>
  <mergeCells count="4">
    <mergeCell ref="B64:C64"/>
    <mergeCell ref="B65:C65"/>
    <mergeCell ref="B5:C5"/>
    <mergeCell ref="B6:C6"/>
  </mergeCells>
  <phoneticPr fontId="9"/>
  <printOptions gridLinesSet="0"/>
  <pageMargins left="0.59055118110236227" right="0" top="0.78740157480314965" bottom="0.19685039370078741" header="0.51181102362204722" footer="0.51181102362204722"/>
  <pageSetup paperSize="9" scale="64" fitToWidth="2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O129"/>
  <sheetViews>
    <sheetView showGridLines="0" view="pageBreakPreview" topLeftCell="U45" zoomScale="85" zoomScaleNormal="100" zoomScaleSheetLayoutView="85" workbookViewId="0">
      <selection activeCell="AG66" sqref="AG66"/>
    </sheetView>
  </sheetViews>
  <sheetFormatPr defaultColWidth="11" defaultRowHeight="14.25"/>
  <cols>
    <col min="1" max="1" width="1.375" style="18" customWidth="1"/>
    <col min="2" max="2" width="3.125" style="18" customWidth="1"/>
    <col min="3" max="3" width="7.125" style="18" customWidth="1"/>
    <col min="4" max="4" width="12.625" style="18" hidden="1" customWidth="1"/>
    <col min="5" max="10" width="12.625" style="18" customWidth="1"/>
    <col min="11" max="11" width="3.125" style="18" customWidth="1"/>
    <col min="12" max="12" width="7.125" style="18" customWidth="1"/>
    <col min="13" max="14" width="12.625" style="18" customWidth="1"/>
    <col min="15" max="15" width="0.875" style="18" customWidth="1"/>
    <col min="16" max="16" width="4.75" style="72" customWidth="1"/>
    <col min="17" max="17" width="3.125" style="27" customWidth="1"/>
    <col min="18" max="18" width="7.125" style="27" customWidth="1"/>
    <col min="19" max="21" width="12.75" style="18" customWidth="1"/>
    <col min="22" max="22" width="1.5" style="18" customWidth="1"/>
    <col min="23" max="23" width="3.125" style="27" customWidth="1"/>
    <col min="24" max="24" width="7.125" style="27" customWidth="1"/>
    <col min="25" max="36" width="12.75" style="18" customWidth="1"/>
    <col min="37" max="37" width="1.5" style="18" customWidth="1"/>
    <col min="38" max="38" width="3.125" style="27" customWidth="1"/>
    <col min="39" max="39" width="7.125" style="27" customWidth="1"/>
    <col min="40" max="41" width="12.75" style="18" customWidth="1"/>
    <col min="42" max="16384" width="11" style="18"/>
  </cols>
  <sheetData>
    <row r="3" spans="2:41" s="24" customFormat="1" ht="21.75" customHeight="1">
      <c r="B3" s="194" t="s">
        <v>161</v>
      </c>
      <c r="C3" s="25"/>
      <c r="K3" s="25"/>
      <c r="L3" s="25"/>
      <c r="O3" s="18"/>
      <c r="P3" s="72"/>
      <c r="Q3" s="40"/>
      <c r="R3" s="41"/>
      <c r="S3" s="18"/>
      <c r="T3" s="18"/>
      <c r="V3" s="18"/>
      <c r="W3" s="40"/>
      <c r="X3" s="41"/>
      <c r="AK3" s="18"/>
      <c r="AL3" s="40"/>
      <c r="AM3" s="41"/>
    </row>
    <row r="4" spans="2:41" ht="18.75">
      <c r="B4" s="27"/>
      <c r="I4" s="26"/>
      <c r="J4" s="26"/>
      <c r="K4" s="27"/>
      <c r="L4" s="41"/>
      <c r="M4" s="26"/>
      <c r="O4" s="24"/>
      <c r="P4" s="73"/>
      <c r="T4" s="26"/>
      <c r="U4" s="26"/>
      <c r="V4" s="24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4"/>
      <c r="AN4" s="26"/>
      <c r="AO4" s="26" t="s">
        <v>121</v>
      </c>
    </row>
    <row r="5" spans="2:41" ht="16.5" customHeight="1">
      <c r="B5" s="236" t="s">
        <v>1</v>
      </c>
      <c r="C5" s="237"/>
      <c r="D5" s="15" t="s">
        <v>102</v>
      </c>
      <c r="E5" s="16" t="s">
        <v>2</v>
      </c>
      <c r="F5" s="15" t="s">
        <v>3</v>
      </c>
      <c r="G5" s="16" t="s">
        <v>4</v>
      </c>
      <c r="H5" s="39" t="s">
        <v>5</v>
      </c>
      <c r="I5" s="39" t="s">
        <v>6</v>
      </c>
      <c r="J5" s="39" t="s">
        <v>7</v>
      </c>
      <c r="K5" s="236" t="s">
        <v>1</v>
      </c>
      <c r="L5" s="237"/>
      <c r="M5" s="39" t="s">
        <v>76</v>
      </c>
      <c r="N5" s="39" t="s">
        <v>78</v>
      </c>
      <c r="Q5" s="238" t="s">
        <v>1</v>
      </c>
      <c r="R5" s="239"/>
      <c r="S5" s="31" t="s">
        <v>83</v>
      </c>
      <c r="T5" s="31" t="s">
        <v>84</v>
      </c>
      <c r="U5" s="31" t="s">
        <v>101</v>
      </c>
      <c r="V5" s="168"/>
      <c r="W5" s="238" t="s">
        <v>1</v>
      </c>
      <c r="X5" s="239"/>
      <c r="Y5" s="31" t="s">
        <v>103</v>
      </c>
      <c r="Z5" s="31" t="s">
        <v>106</v>
      </c>
      <c r="AA5" s="31" t="s">
        <v>108</v>
      </c>
      <c r="AB5" s="31" t="s">
        <v>113</v>
      </c>
      <c r="AC5" s="31" t="s">
        <v>115</v>
      </c>
      <c r="AD5" s="31" t="s">
        <v>116</v>
      </c>
      <c r="AE5" s="31" t="s">
        <v>117</v>
      </c>
      <c r="AF5" s="31" t="s">
        <v>119</v>
      </c>
      <c r="AG5" s="31" t="s">
        <v>136</v>
      </c>
      <c r="AH5" s="31" t="s">
        <v>141</v>
      </c>
      <c r="AI5" s="31" t="s">
        <v>143</v>
      </c>
      <c r="AJ5" s="31" t="s">
        <v>153</v>
      </c>
      <c r="AK5" s="168"/>
      <c r="AL5" s="238" t="s">
        <v>1</v>
      </c>
      <c r="AM5" s="239"/>
      <c r="AN5" s="31" t="s">
        <v>179</v>
      </c>
      <c r="AO5" s="31" t="s">
        <v>181</v>
      </c>
    </row>
    <row r="6" spans="2:41" ht="16.5" customHeight="1">
      <c r="B6" s="236" t="s">
        <v>8</v>
      </c>
      <c r="C6" s="237"/>
      <c r="D6" s="175">
        <v>62.644328341617573</v>
      </c>
      <c r="E6" s="175">
        <v>65.333332133212238</v>
      </c>
      <c r="F6" s="175">
        <v>64.808685122995129</v>
      </c>
      <c r="G6" s="175">
        <v>58.783325757032003</v>
      </c>
      <c r="H6" s="151">
        <v>57.540107658743779</v>
      </c>
      <c r="I6" s="151">
        <v>53.752073809091442</v>
      </c>
      <c r="J6" s="151">
        <v>53.426663670042707</v>
      </c>
      <c r="K6" s="244" t="s">
        <v>8</v>
      </c>
      <c r="L6" s="245"/>
      <c r="M6" s="175">
        <v>52.961735448745983</v>
      </c>
      <c r="N6" s="175">
        <v>51.423741322343055</v>
      </c>
      <c r="O6" s="71"/>
      <c r="P6" s="74"/>
      <c r="Q6" s="236" t="s">
        <v>8</v>
      </c>
      <c r="R6" s="237"/>
      <c r="S6" s="150">
        <v>49.11517258894731</v>
      </c>
      <c r="T6" s="150">
        <v>48.897131867457702</v>
      </c>
      <c r="U6" s="150">
        <v>48.467698237532318</v>
      </c>
      <c r="V6" s="71"/>
      <c r="W6" s="236" t="s">
        <v>8</v>
      </c>
      <c r="X6" s="237"/>
      <c r="Y6" s="150">
        <v>48.484565331203235</v>
      </c>
      <c r="Z6" s="150">
        <v>47.531822432165114</v>
      </c>
      <c r="AA6" s="150">
        <v>47.907700316905931</v>
      </c>
      <c r="AB6" s="150">
        <v>45.705980155009769</v>
      </c>
      <c r="AC6" s="150">
        <v>43.508564235674228</v>
      </c>
      <c r="AD6" s="150">
        <v>40.377540184548813</v>
      </c>
      <c r="AE6" s="150">
        <v>43.976063023091868</v>
      </c>
      <c r="AF6" s="150">
        <v>39.921617375345022</v>
      </c>
      <c r="AG6" s="150">
        <v>35.957464764611622</v>
      </c>
      <c r="AH6" s="150">
        <v>37.13391556168434</v>
      </c>
      <c r="AI6" s="150">
        <v>34.853218679115045</v>
      </c>
      <c r="AJ6" s="150">
        <v>33.868854013966818</v>
      </c>
      <c r="AK6" s="71"/>
      <c r="AL6" s="236" t="s">
        <v>8</v>
      </c>
      <c r="AM6" s="237"/>
      <c r="AN6" s="150">
        <v>36.410223662993964</v>
      </c>
      <c r="AO6" s="150">
        <v>34.765887451731956</v>
      </c>
    </row>
    <row r="7" spans="2:41" ht="16.5" customHeight="1">
      <c r="B7" s="7"/>
      <c r="C7" s="8" t="s">
        <v>9</v>
      </c>
      <c r="D7" s="175">
        <v>14.584260591444037</v>
      </c>
      <c r="E7" s="175">
        <v>18.331955353451839</v>
      </c>
      <c r="F7" s="175">
        <v>20.388085888545408</v>
      </c>
      <c r="G7" s="175">
        <v>12.320224960288499</v>
      </c>
      <c r="H7" s="151">
        <v>17.414780119698154</v>
      </c>
      <c r="I7" s="151">
        <v>17.014126644684861</v>
      </c>
      <c r="J7" s="151">
        <v>18.538906313341442</v>
      </c>
      <c r="K7" s="176"/>
      <c r="L7" s="177" t="s">
        <v>9</v>
      </c>
      <c r="M7" s="151">
        <v>15.46098660684539</v>
      </c>
      <c r="N7" s="151">
        <v>15.88177429020477</v>
      </c>
      <c r="O7" s="68"/>
      <c r="P7" s="62"/>
      <c r="Q7" s="7"/>
      <c r="R7" s="8" t="s">
        <v>9</v>
      </c>
      <c r="S7" s="151" t="s">
        <v>112</v>
      </c>
      <c r="T7" s="151" t="s">
        <v>112</v>
      </c>
      <c r="U7" s="151" t="s">
        <v>112</v>
      </c>
      <c r="V7" s="68"/>
      <c r="W7" s="7"/>
      <c r="X7" s="8" t="s">
        <v>9</v>
      </c>
      <c r="Y7" s="151" t="s">
        <v>112</v>
      </c>
      <c r="Z7" s="151" t="s">
        <v>112</v>
      </c>
      <c r="AA7" s="151" t="s">
        <v>112</v>
      </c>
      <c r="AB7" s="151" t="s">
        <v>112</v>
      </c>
      <c r="AC7" s="151" t="s">
        <v>112</v>
      </c>
      <c r="AD7" s="151" t="s">
        <v>112</v>
      </c>
      <c r="AE7" s="151" t="s">
        <v>112</v>
      </c>
      <c r="AF7" s="151" t="s">
        <v>112</v>
      </c>
      <c r="AG7" s="151"/>
      <c r="AH7" s="151"/>
      <c r="AI7" s="151"/>
      <c r="AJ7" s="151"/>
      <c r="AK7" s="68"/>
      <c r="AL7" s="7"/>
      <c r="AM7" s="230" t="s">
        <v>9</v>
      </c>
      <c r="AN7" s="151"/>
      <c r="AO7" s="151"/>
    </row>
    <row r="8" spans="2:41" ht="16.5" customHeight="1">
      <c r="B8" s="9" t="s">
        <v>79</v>
      </c>
      <c r="C8" s="10" t="s">
        <v>11</v>
      </c>
      <c r="D8" s="178">
        <v>22.173397227966927</v>
      </c>
      <c r="E8" s="178">
        <v>25.636591769382438</v>
      </c>
      <c r="F8" s="178">
        <v>25.054614066367776</v>
      </c>
      <c r="G8" s="178">
        <v>15.328928224163752</v>
      </c>
      <c r="H8" s="154">
        <v>17.507004327966076</v>
      </c>
      <c r="I8" s="154">
        <v>21.062083759447258</v>
      </c>
      <c r="J8" s="154">
        <v>20.264743710169224</v>
      </c>
      <c r="K8" s="179" t="s">
        <v>79</v>
      </c>
      <c r="L8" s="180" t="s">
        <v>11</v>
      </c>
      <c r="M8" s="154">
        <v>18.440821901538097</v>
      </c>
      <c r="N8" s="154">
        <v>18.461649011205957</v>
      </c>
      <c r="O8" s="68"/>
      <c r="P8" s="62"/>
      <c r="Q8" s="9" t="s">
        <v>79</v>
      </c>
      <c r="R8" s="10" t="s">
        <v>11</v>
      </c>
      <c r="S8" s="154" t="s">
        <v>112</v>
      </c>
      <c r="T8" s="154" t="s">
        <v>112</v>
      </c>
      <c r="U8" s="154" t="s">
        <v>112</v>
      </c>
      <c r="V8" s="68"/>
      <c r="W8" s="9" t="s">
        <v>79</v>
      </c>
      <c r="X8" s="10" t="s">
        <v>11</v>
      </c>
      <c r="Y8" s="154" t="s">
        <v>112</v>
      </c>
      <c r="Z8" s="154" t="s">
        <v>112</v>
      </c>
      <c r="AA8" s="154" t="s">
        <v>112</v>
      </c>
      <c r="AB8" s="154" t="s">
        <v>112</v>
      </c>
      <c r="AC8" s="154" t="s">
        <v>112</v>
      </c>
      <c r="AD8" s="154" t="s">
        <v>112</v>
      </c>
      <c r="AE8" s="154" t="s">
        <v>112</v>
      </c>
      <c r="AF8" s="154" t="s">
        <v>112</v>
      </c>
      <c r="AG8" s="154"/>
      <c r="AH8" s="154"/>
      <c r="AI8" s="154"/>
      <c r="AJ8" s="154"/>
      <c r="AK8" s="68"/>
      <c r="AL8" s="9" t="s">
        <v>79</v>
      </c>
      <c r="AM8" s="10" t="s">
        <v>11</v>
      </c>
      <c r="AN8" s="154"/>
      <c r="AO8" s="154"/>
    </row>
    <row r="9" spans="2:41" ht="16.5" customHeight="1">
      <c r="B9" s="9" t="s">
        <v>80</v>
      </c>
      <c r="C9" s="10" t="s">
        <v>12</v>
      </c>
      <c r="D9" s="178">
        <v>14.710440095634464</v>
      </c>
      <c r="E9" s="178">
        <v>19.272998385513603</v>
      </c>
      <c r="F9" s="178">
        <v>20.881435004697675</v>
      </c>
      <c r="G9" s="178">
        <v>13.582126725006511</v>
      </c>
      <c r="H9" s="154">
        <v>18.664461327128478</v>
      </c>
      <c r="I9" s="154">
        <v>19.756584004859718</v>
      </c>
      <c r="J9" s="154">
        <v>20.049357270705645</v>
      </c>
      <c r="K9" s="179" t="s">
        <v>80</v>
      </c>
      <c r="L9" s="180" t="s">
        <v>12</v>
      </c>
      <c r="M9" s="154">
        <v>17.894877848662951</v>
      </c>
      <c r="N9" s="154">
        <v>17.292821184109609</v>
      </c>
      <c r="O9" s="68"/>
      <c r="P9" s="62"/>
      <c r="Q9" s="9" t="s">
        <v>80</v>
      </c>
      <c r="R9" s="10" t="s">
        <v>12</v>
      </c>
      <c r="S9" s="154" t="s">
        <v>112</v>
      </c>
      <c r="T9" s="154" t="s">
        <v>112</v>
      </c>
      <c r="U9" s="154" t="s">
        <v>112</v>
      </c>
      <c r="V9" s="68"/>
      <c r="W9" s="9" t="s">
        <v>80</v>
      </c>
      <c r="X9" s="10" t="s">
        <v>12</v>
      </c>
      <c r="Y9" s="154" t="s">
        <v>112</v>
      </c>
      <c r="Z9" s="154" t="s">
        <v>112</v>
      </c>
      <c r="AA9" s="154" t="s">
        <v>112</v>
      </c>
      <c r="AB9" s="154" t="s">
        <v>112</v>
      </c>
      <c r="AC9" s="154" t="s">
        <v>112</v>
      </c>
      <c r="AD9" s="154" t="s">
        <v>112</v>
      </c>
      <c r="AE9" s="154" t="s">
        <v>112</v>
      </c>
      <c r="AF9" s="154" t="s">
        <v>112</v>
      </c>
      <c r="AG9" s="154"/>
      <c r="AH9" s="154"/>
      <c r="AI9" s="154"/>
      <c r="AJ9" s="154"/>
      <c r="AK9" s="68"/>
      <c r="AL9" s="9" t="s">
        <v>80</v>
      </c>
      <c r="AM9" s="10" t="s">
        <v>12</v>
      </c>
      <c r="AN9" s="154"/>
      <c r="AO9" s="154"/>
    </row>
    <row r="10" spans="2:41" ht="16.5" customHeight="1">
      <c r="B10" s="9"/>
      <c r="C10" s="10" t="s">
        <v>13</v>
      </c>
      <c r="D10" s="178">
        <v>9.6823457544288338</v>
      </c>
      <c r="E10" s="178">
        <v>11.911643705563408</v>
      </c>
      <c r="F10" s="178">
        <v>13.736650252605997</v>
      </c>
      <c r="G10" s="178">
        <v>7.1404633704953184</v>
      </c>
      <c r="H10" s="154">
        <v>8.4578567737006498</v>
      </c>
      <c r="I10" s="154">
        <v>8.7641544973075991</v>
      </c>
      <c r="J10" s="154">
        <v>9.313331342323508</v>
      </c>
      <c r="K10" s="179"/>
      <c r="L10" s="180" t="s">
        <v>13</v>
      </c>
      <c r="M10" s="154">
        <v>18.286052009456263</v>
      </c>
      <c r="N10" s="154">
        <v>18.643687893806192</v>
      </c>
      <c r="O10" s="68"/>
      <c r="P10" s="62"/>
      <c r="Q10" s="9"/>
      <c r="R10" s="10" t="s">
        <v>13</v>
      </c>
      <c r="S10" s="154" t="s">
        <v>112</v>
      </c>
      <c r="T10" s="154" t="s">
        <v>112</v>
      </c>
      <c r="U10" s="154" t="s">
        <v>112</v>
      </c>
      <c r="V10" s="68"/>
      <c r="W10" s="9"/>
      <c r="X10" s="10" t="s">
        <v>13</v>
      </c>
      <c r="Y10" s="154" t="s">
        <v>112</v>
      </c>
      <c r="Z10" s="154" t="s">
        <v>112</v>
      </c>
      <c r="AA10" s="154" t="s">
        <v>112</v>
      </c>
      <c r="AB10" s="154" t="s">
        <v>112</v>
      </c>
      <c r="AC10" s="154" t="s">
        <v>112</v>
      </c>
      <c r="AD10" s="154" t="s">
        <v>112</v>
      </c>
      <c r="AE10" s="154" t="s">
        <v>112</v>
      </c>
      <c r="AF10" s="154" t="s">
        <v>112</v>
      </c>
      <c r="AG10" s="154"/>
      <c r="AH10" s="154"/>
      <c r="AI10" s="154"/>
      <c r="AJ10" s="154"/>
      <c r="AK10" s="68"/>
      <c r="AL10" s="9"/>
      <c r="AM10" s="10" t="s">
        <v>13</v>
      </c>
      <c r="AN10" s="154"/>
      <c r="AO10" s="154"/>
    </row>
    <row r="11" spans="2:41" ht="16.5" customHeight="1">
      <c r="B11" s="9" t="s">
        <v>14</v>
      </c>
      <c r="C11" s="10" t="s">
        <v>15</v>
      </c>
      <c r="D11" s="178">
        <v>15.418971054982231</v>
      </c>
      <c r="E11" s="178">
        <v>19.45651663772469</v>
      </c>
      <c r="F11" s="178">
        <v>20.792854313255742</v>
      </c>
      <c r="G11" s="178">
        <v>14.782650509713408</v>
      </c>
      <c r="H11" s="154">
        <v>19.421548934822834</v>
      </c>
      <c r="I11" s="154">
        <v>19.828207475506904</v>
      </c>
      <c r="J11" s="154">
        <v>17.950852985200385</v>
      </c>
      <c r="K11" s="179" t="s">
        <v>14</v>
      </c>
      <c r="L11" s="180" t="s">
        <v>15</v>
      </c>
      <c r="M11" s="154">
        <v>16.811123331348945</v>
      </c>
      <c r="N11" s="154">
        <v>16.799959091838822</v>
      </c>
      <c r="O11" s="68"/>
      <c r="P11" s="62"/>
      <c r="Q11" s="9" t="s">
        <v>14</v>
      </c>
      <c r="R11" s="10" t="s">
        <v>15</v>
      </c>
      <c r="S11" s="154" t="s">
        <v>112</v>
      </c>
      <c r="T11" s="154" t="s">
        <v>112</v>
      </c>
      <c r="U11" s="154" t="s">
        <v>112</v>
      </c>
      <c r="V11" s="68"/>
      <c r="W11" s="9" t="s">
        <v>14</v>
      </c>
      <c r="X11" s="10" t="s">
        <v>15</v>
      </c>
      <c r="Y11" s="154" t="s">
        <v>112</v>
      </c>
      <c r="Z11" s="154" t="s">
        <v>112</v>
      </c>
      <c r="AA11" s="154" t="s">
        <v>112</v>
      </c>
      <c r="AB11" s="154" t="s">
        <v>112</v>
      </c>
      <c r="AC11" s="154" t="s">
        <v>112</v>
      </c>
      <c r="AD11" s="154" t="s">
        <v>112</v>
      </c>
      <c r="AE11" s="154" t="s">
        <v>112</v>
      </c>
      <c r="AF11" s="154" t="s">
        <v>112</v>
      </c>
      <c r="AG11" s="154"/>
      <c r="AH11" s="154"/>
      <c r="AI11" s="154"/>
      <c r="AJ11" s="154"/>
      <c r="AK11" s="68"/>
      <c r="AL11" s="9" t="s">
        <v>14</v>
      </c>
      <c r="AM11" s="10" t="s">
        <v>15</v>
      </c>
      <c r="AN11" s="154"/>
      <c r="AO11" s="154"/>
    </row>
    <row r="12" spans="2:41" ht="16.5" customHeight="1">
      <c r="B12" s="9"/>
      <c r="C12" s="10" t="s">
        <v>16</v>
      </c>
      <c r="D12" s="178">
        <v>11.588315804111865</v>
      </c>
      <c r="E12" s="178">
        <v>12.006109541497555</v>
      </c>
      <c r="F12" s="178">
        <v>13.700220925621705</v>
      </c>
      <c r="G12" s="178">
        <v>9.0490349543503825</v>
      </c>
      <c r="H12" s="154">
        <v>11.141255063176351</v>
      </c>
      <c r="I12" s="154">
        <v>15.31673264501211</v>
      </c>
      <c r="J12" s="154">
        <v>16.161474447488313</v>
      </c>
      <c r="K12" s="179"/>
      <c r="L12" s="180" t="s">
        <v>16</v>
      </c>
      <c r="M12" s="154">
        <v>15.503881875185712</v>
      </c>
      <c r="N12" s="154">
        <v>13.430860548233969</v>
      </c>
      <c r="O12" s="68"/>
      <c r="P12" s="62"/>
      <c r="Q12" s="9"/>
      <c r="R12" s="10" t="s">
        <v>16</v>
      </c>
      <c r="S12" s="155" t="s">
        <v>112</v>
      </c>
      <c r="T12" s="155" t="s">
        <v>112</v>
      </c>
      <c r="U12" s="155" t="s">
        <v>112</v>
      </c>
      <c r="V12" s="68"/>
      <c r="W12" s="9"/>
      <c r="X12" s="10" t="s">
        <v>16</v>
      </c>
      <c r="Y12" s="155" t="s">
        <v>112</v>
      </c>
      <c r="Z12" s="155" t="s">
        <v>112</v>
      </c>
      <c r="AA12" s="155" t="s">
        <v>112</v>
      </c>
      <c r="AB12" s="155" t="s">
        <v>112</v>
      </c>
      <c r="AC12" s="155" t="s">
        <v>112</v>
      </c>
      <c r="AD12" s="155" t="s">
        <v>112</v>
      </c>
      <c r="AE12" s="155" t="s">
        <v>112</v>
      </c>
      <c r="AF12" s="155" t="s">
        <v>112</v>
      </c>
      <c r="AG12" s="155"/>
      <c r="AH12" s="155"/>
      <c r="AI12" s="155"/>
      <c r="AJ12" s="155"/>
      <c r="AK12" s="68"/>
      <c r="AL12" s="9"/>
      <c r="AM12" s="10" t="s">
        <v>16</v>
      </c>
      <c r="AN12" s="155"/>
      <c r="AO12" s="155"/>
    </row>
    <row r="13" spans="2:41" ht="16.5" customHeight="1">
      <c r="B13" s="9"/>
      <c r="C13" s="8" t="s">
        <v>17</v>
      </c>
      <c r="D13" s="175">
        <v>16.4727683326639</v>
      </c>
      <c r="E13" s="175">
        <v>19.710512838676635</v>
      </c>
      <c r="F13" s="175">
        <v>20.649295331222106</v>
      </c>
      <c r="G13" s="175">
        <v>13.109434360489658</v>
      </c>
      <c r="H13" s="151">
        <v>16.470349704006953</v>
      </c>
      <c r="I13" s="151">
        <v>18.587015234270194</v>
      </c>
      <c r="J13" s="151">
        <v>18.50696025109615</v>
      </c>
      <c r="K13" s="179"/>
      <c r="L13" s="177" t="s">
        <v>17</v>
      </c>
      <c r="M13" s="151">
        <v>17.307230081438103</v>
      </c>
      <c r="N13" s="151">
        <v>16.916902732458912</v>
      </c>
      <c r="O13" s="68"/>
      <c r="P13" s="32"/>
      <c r="Q13" s="87"/>
      <c r="R13" s="101"/>
      <c r="S13" s="150">
        <v>13.419212724117379</v>
      </c>
      <c r="T13" s="150">
        <v>12.876249265138155</v>
      </c>
      <c r="U13" s="150">
        <v>9.2475583313756786</v>
      </c>
      <c r="V13" s="68"/>
      <c r="W13" s="87"/>
      <c r="X13" s="101"/>
      <c r="Y13" s="150">
        <v>11.027826056233719</v>
      </c>
      <c r="Z13" s="150">
        <v>11.978541416566626</v>
      </c>
      <c r="AA13" s="150">
        <v>13.748981827374099</v>
      </c>
      <c r="AB13" s="150">
        <v>13.562140391254315</v>
      </c>
      <c r="AC13" s="150">
        <v>13.279123586113601</v>
      </c>
      <c r="AD13" s="150">
        <v>12.431248057472526</v>
      </c>
      <c r="AE13" s="150">
        <v>15.089407420160384</v>
      </c>
      <c r="AF13" s="150">
        <v>13.109223202308847</v>
      </c>
      <c r="AG13" s="150">
        <v>12.369889014331301</v>
      </c>
      <c r="AH13" s="150">
        <v>14.078078590760274</v>
      </c>
      <c r="AI13" s="150">
        <v>12.420980757087662</v>
      </c>
      <c r="AJ13" s="150">
        <v>10.694761463227136</v>
      </c>
      <c r="AK13" s="68"/>
      <c r="AL13" s="87"/>
      <c r="AM13" s="229"/>
      <c r="AN13" s="150">
        <v>9.5560508314638088</v>
      </c>
      <c r="AO13" s="150">
        <v>8.6957492783320962</v>
      </c>
    </row>
    <row r="14" spans="2:41" ht="16.5" customHeight="1">
      <c r="B14" s="7"/>
      <c r="C14" s="8" t="s">
        <v>18</v>
      </c>
      <c r="D14" s="175">
        <v>8.8573794245497837</v>
      </c>
      <c r="E14" s="175">
        <v>12.109597320506687</v>
      </c>
      <c r="F14" s="175">
        <v>13.600704614817394</v>
      </c>
      <c r="G14" s="175">
        <v>8.3306624071962627</v>
      </c>
      <c r="H14" s="151">
        <v>13.006772475831049</v>
      </c>
      <c r="I14" s="151">
        <v>18.346608485138304</v>
      </c>
      <c r="J14" s="151">
        <v>13.627172451445269</v>
      </c>
      <c r="K14" s="176"/>
      <c r="L14" s="177" t="s">
        <v>18</v>
      </c>
      <c r="M14" s="151">
        <v>11.436156259509145</v>
      </c>
      <c r="N14" s="151">
        <v>11.695767069676798</v>
      </c>
      <c r="O14" s="68"/>
      <c r="P14" s="62"/>
      <c r="Q14" s="7"/>
      <c r="R14" s="8" t="s">
        <v>18</v>
      </c>
      <c r="S14" s="151" t="s">
        <v>112</v>
      </c>
      <c r="T14" s="151" t="s">
        <v>112</v>
      </c>
      <c r="U14" s="151" t="s">
        <v>112</v>
      </c>
      <c r="V14" s="68"/>
      <c r="W14" s="7"/>
      <c r="X14" s="8" t="s">
        <v>18</v>
      </c>
      <c r="Y14" s="151" t="s">
        <v>112</v>
      </c>
      <c r="Z14" s="151" t="s">
        <v>112</v>
      </c>
      <c r="AA14" s="151" t="s">
        <v>112</v>
      </c>
      <c r="AB14" s="151" t="s">
        <v>112</v>
      </c>
      <c r="AC14" s="151" t="s">
        <v>112</v>
      </c>
      <c r="AD14" s="151" t="s">
        <v>112</v>
      </c>
      <c r="AE14" s="151" t="s">
        <v>112</v>
      </c>
      <c r="AF14" s="151" t="s">
        <v>112</v>
      </c>
      <c r="AG14" s="151"/>
      <c r="AH14" s="151"/>
      <c r="AI14" s="151"/>
      <c r="AJ14" s="151"/>
      <c r="AK14" s="68"/>
      <c r="AL14" s="7"/>
      <c r="AM14" s="230" t="s">
        <v>18</v>
      </c>
      <c r="AN14" s="151"/>
      <c r="AO14" s="151"/>
    </row>
    <row r="15" spans="2:41" ht="16.5" customHeight="1">
      <c r="B15" s="9"/>
      <c r="C15" s="10" t="s">
        <v>19</v>
      </c>
      <c r="D15" s="178">
        <v>5.3802579076619104</v>
      </c>
      <c r="E15" s="178">
        <v>7.2287426623680764</v>
      </c>
      <c r="F15" s="178">
        <v>8.42234592911894</v>
      </c>
      <c r="G15" s="178">
        <v>4.897213046406466</v>
      </c>
      <c r="H15" s="154">
        <v>8.1475217451332327</v>
      </c>
      <c r="I15" s="154">
        <v>10.496879169929786</v>
      </c>
      <c r="J15" s="154">
        <v>7.5337934905351496</v>
      </c>
      <c r="K15" s="179"/>
      <c r="L15" s="180" t="s">
        <v>19</v>
      </c>
      <c r="M15" s="154">
        <v>8.8119736854954471</v>
      </c>
      <c r="N15" s="154">
        <v>9.1673883847322113</v>
      </c>
      <c r="O15" s="68"/>
      <c r="P15" s="62"/>
      <c r="Q15" s="9"/>
      <c r="R15" s="10" t="s">
        <v>19</v>
      </c>
      <c r="S15" s="154" t="s">
        <v>112</v>
      </c>
      <c r="T15" s="154" t="s">
        <v>112</v>
      </c>
      <c r="U15" s="154" t="s">
        <v>112</v>
      </c>
      <c r="V15" s="68"/>
      <c r="W15" s="9"/>
      <c r="X15" s="10" t="s">
        <v>19</v>
      </c>
      <c r="Y15" s="154" t="s">
        <v>112</v>
      </c>
      <c r="Z15" s="154" t="s">
        <v>112</v>
      </c>
      <c r="AA15" s="154" t="s">
        <v>112</v>
      </c>
      <c r="AB15" s="154" t="s">
        <v>112</v>
      </c>
      <c r="AC15" s="154" t="s">
        <v>112</v>
      </c>
      <c r="AD15" s="154" t="s">
        <v>112</v>
      </c>
      <c r="AE15" s="154" t="s">
        <v>112</v>
      </c>
      <c r="AF15" s="154" t="s">
        <v>112</v>
      </c>
      <c r="AG15" s="154"/>
      <c r="AH15" s="154"/>
      <c r="AI15" s="154"/>
      <c r="AJ15" s="154"/>
      <c r="AK15" s="68"/>
      <c r="AL15" s="9"/>
      <c r="AM15" s="10" t="s">
        <v>19</v>
      </c>
      <c r="AN15" s="154"/>
      <c r="AO15" s="154"/>
    </row>
    <row r="16" spans="2:41" ht="16.5" customHeight="1">
      <c r="B16" s="9" t="s">
        <v>20</v>
      </c>
      <c r="C16" s="10" t="s">
        <v>21</v>
      </c>
      <c r="D16" s="178">
        <v>6.5805762152725915</v>
      </c>
      <c r="E16" s="178">
        <v>8.9567614964276299</v>
      </c>
      <c r="F16" s="178">
        <v>9.4489701036971159</v>
      </c>
      <c r="G16" s="178">
        <v>5.6850176720781169</v>
      </c>
      <c r="H16" s="154">
        <v>9.5943093225948051</v>
      </c>
      <c r="I16" s="154">
        <v>15.636745301879248</v>
      </c>
      <c r="J16" s="154">
        <v>14.691040912144032</v>
      </c>
      <c r="K16" s="179" t="s">
        <v>20</v>
      </c>
      <c r="L16" s="180" t="s">
        <v>21</v>
      </c>
      <c r="M16" s="154">
        <v>11.023059947626908</v>
      </c>
      <c r="N16" s="154">
        <v>10.913938470594346</v>
      </c>
      <c r="O16" s="68"/>
      <c r="P16" s="62"/>
      <c r="Q16" s="9" t="s">
        <v>122</v>
      </c>
      <c r="R16" s="10" t="s">
        <v>21</v>
      </c>
      <c r="S16" s="154" t="s">
        <v>112</v>
      </c>
      <c r="T16" s="154" t="s">
        <v>112</v>
      </c>
      <c r="U16" s="154" t="s">
        <v>112</v>
      </c>
      <c r="V16" s="68"/>
      <c r="W16" s="9" t="s">
        <v>122</v>
      </c>
      <c r="X16" s="10" t="s">
        <v>21</v>
      </c>
      <c r="Y16" s="154" t="s">
        <v>112</v>
      </c>
      <c r="Z16" s="154" t="s">
        <v>112</v>
      </c>
      <c r="AA16" s="154" t="s">
        <v>112</v>
      </c>
      <c r="AB16" s="154" t="s">
        <v>112</v>
      </c>
      <c r="AC16" s="154" t="s">
        <v>112</v>
      </c>
      <c r="AD16" s="154" t="s">
        <v>112</v>
      </c>
      <c r="AE16" s="154" t="s">
        <v>112</v>
      </c>
      <c r="AF16" s="154" t="s">
        <v>112</v>
      </c>
      <c r="AG16" s="154"/>
      <c r="AH16" s="154"/>
      <c r="AI16" s="154"/>
      <c r="AJ16" s="154"/>
      <c r="AK16" s="68"/>
      <c r="AL16" s="9" t="s">
        <v>122</v>
      </c>
      <c r="AM16" s="10" t="s">
        <v>21</v>
      </c>
      <c r="AN16" s="154"/>
      <c r="AO16" s="154"/>
    </row>
    <row r="17" spans="2:41" ht="16.5" customHeight="1">
      <c r="B17" s="9"/>
      <c r="C17" s="10" t="s">
        <v>22</v>
      </c>
      <c r="D17" s="178">
        <v>7.1412467591026942</v>
      </c>
      <c r="E17" s="178">
        <v>9.0217514604957181</v>
      </c>
      <c r="F17" s="178">
        <v>8.5278127812781275</v>
      </c>
      <c r="G17" s="178">
        <v>5.1242769814817581</v>
      </c>
      <c r="H17" s="154">
        <v>7.5336239966722642</v>
      </c>
      <c r="I17" s="154">
        <v>9.6971136168648115</v>
      </c>
      <c r="J17" s="154">
        <v>10.794072799781054</v>
      </c>
      <c r="K17" s="179"/>
      <c r="L17" s="180" t="s">
        <v>22</v>
      </c>
      <c r="M17" s="154">
        <v>10.033433799430142</v>
      </c>
      <c r="N17" s="154">
        <v>9.6214671109382124</v>
      </c>
      <c r="O17" s="68"/>
      <c r="P17" s="62"/>
      <c r="Q17" s="9" t="s">
        <v>122</v>
      </c>
      <c r="R17" s="10" t="s">
        <v>22</v>
      </c>
      <c r="S17" s="154" t="s">
        <v>112</v>
      </c>
      <c r="T17" s="154" t="s">
        <v>112</v>
      </c>
      <c r="U17" s="154" t="s">
        <v>112</v>
      </c>
      <c r="V17" s="68"/>
      <c r="W17" s="9" t="s">
        <v>122</v>
      </c>
      <c r="X17" s="10" t="s">
        <v>22</v>
      </c>
      <c r="Y17" s="154" t="s">
        <v>112</v>
      </c>
      <c r="Z17" s="154" t="s">
        <v>112</v>
      </c>
      <c r="AA17" s="154" t="s">
        <v>112</v>
      </c>
      <c r="AB17" s="154" t="s">
        <v>112</v>
      </c>
      <c r="AC17" s="154" t="s">
        <v>112</v>
      </c>
      <c r="AD17" s="154" t="s">
        <v>112</v>
      </c>
      <c r="AE17" s="154" t="s">
        <v>112</v>
      </c>
      <c r="AF17" s="154" t="s">
        <v>112</v>
      </c>
      <c r="AG17" s="154"/>
      <c r="AH17" s="154"/>
      <c r="AI17" s="154"/>
      <c r="AJ17" s="154"/>
      <c r="AK17" s="68"/>
      <c r="AL17" s="9" t="s">
        <v>122</v>
      </c>
      <c r="AM17" s="10" t="s">
        <v>22</v>
      </c>
      <c r="AN17" s="154"/>
      <c r="AO17" s="154"/>
    </row>
    <row r="18" spans="2:41" ht="16.5" customHeight="1">
      <c r="B18" s="9"/>
      <c r="C18" s="10" t="s">
        <v>23</v>
      </c>
      <c r="D18" s="178">
        <v>4.6633387282335281</v>
      </c>
      <c r="E18" s="178">
        <v>6.1090461681171364</v>
      </c>
      <c r="F18" s="178">
        <v>6.8000835487324096</v>
      </c>
      <c r="G18" s="178">
        <v>3.6494898669477536</v>
      </c>
      <c r="H18" s="154">
        <v>6.240682133235687</v>
      </c>
      <c r="I18" s="154">
        <v>9.162982064358431</v>
      </c>
      <c r="J18" s="154">
        <v>12.308420635661861</v>
      </c>
      <c r="K18" s="179"/>
      <c r="L18" s="180" t="s">
        <v>23</v>
      </c>
      <c r="M18" s="154">
        <v>11.545130238954103</v>
      </c>
      <c r="N18" s="154">
        <v>13.463940502924016</v>
      </c>
      <c r="O18" s="68"/>
      <c r="P18" s="62"/>
      <c r="Q18" s="9" t="s">
        <v>87</v>
      </c>
      <c r="R18" s="10" t="s">
        <v>23</v>
      </c>
      <c r="S18" s="154" t="s">
        <v>112</v>
      </c>
      <c r="T18" s="154" t="s">
        <v>112</v>
      </c>
      <c r="U18" s="154" t="s">
        <v>112</v>
      </c>
      <c r="V18" s="68"/>
      <c r="W18" s="9" t="s">
        <v>87</v>
      </c>
      <c r="X18" s="10" t="s">
        <v>23</v>
      </c>
      <c r="Y18" s="154" t="s">
        <v>112</v>
      </c>
      <c r="Z18" s="154" t="s">
        <v>112</v>
      </c>
      <c r="AA18" s="154" t="s">
        <v>112</v>
      </c>
      <c r="AB18" s="154" t="s">
        <v>112</v>
      </c>
      <c r="AC18" s="154" t="s">
        <v>112</v>
      </c>
      <c r="AD18" s="154" t="s">
        <v>112</v>
      </c>
      <c r="AE18" s="154" t="s">
        <v>112</v>
      </c>
      <c r="AF18" s="154" t="s">
        <v>112</v>
      </c>
      <c r="AG18" s="154"/>
      <c r="AH18" s="154"/>
      <c r="AI18" s="154"/>
      <c r="AJ18" s="154"/>
      <c r="AK18" s="68"/>
      <c r="AL18" s="9" t="s">
        <v>87</v>
      </c>
      <c r="AM18" s="10" t="s">
        <v>23</v>
      </c>
      <c r="AN18" s="154"/>
      <c r="AO18" s="154"/>
    </row>
    <row r="19" spans="2:41" ht="16.5" customHeight="1">
      <c r="B19" s="9"/>
      <c r="C19" s="10" t="s">
        <v>24</v>
      </c>
      <c r="D19" s="178">
        <v>3.7336115773715011</v>
      </c>
      <c r="E19" s="178">
        <v>4.9861097806303292</v>
      </c>
      <c r="F19" s="178">
        <v>5.2467177509883358</v>
      </c>
      <c r="G19" s="178">
        <v>3.8615664845173043</v>
      </c>
      <c r="H19" s="154">
        <v>6.5377281394715343</v>
      </c>
      <c r="I19" s="154">
        <v>6.9457811998716714</v>
      </c>
      <c r="J19" s="154">
        <v>6.24966700410251</v>
      </c>
      <c r="K19" s="179"/>
      <c r="L19" s="180" t="s">
        <v>24</v>
      </c>
      <c r="M19" s="154">
        <v>12.505451373746185</v>
      </c>
      <c r="N19" s="154">
        <v>12.521719634549633</v>
      </c>
      <c r="O19" s="68"/>
      <c r="P19" s="62"/>
      <c r="Q19" s="9"/>
      <c r="R19" s="10" t="s">
        <v>24</v>
      </c>
      <c r="S19" s="154" t="s">
        <v>112</v>
      </c>
      <c r="T19" s="154" t="s">
        <v>112</v>
      </c>
      <c r="U19" s="154" t="s">
        <v>112</v>
      </c>
      <c r="V19" s="68"/>
      <c r="W19" s="9"/>
      <c r="X19" s="10" t="s">
        <v>24</v>
      </c>
      <c r="Y19" s="154" t="s">
        <v>112</v>
      </c>
      <c r="Z19" s="154" t="s">
        <v>112</v>
      </c>
      <c r="AA19" s="154" t="s">
        <v>112</v>
      </c>
      <c r="AB19" s="154" t="s">
        <v>112</v>
      </c>
      <c r="AC19" s="154" t="s">
        <v>112</v>
      </c>
      <c r="AD19" s="154" t="s">
        <v>112</v>
      </c>
      <c r="AE19" s="154" t="s">
        <v>112</v>
      </c>
      <c r="AF19" s="154" t="s">
        <v>112</v>
      </c>
      <c r="AG19" s="154"/>
      <c r="AH19" s="154"/>
      <c r="AI19" s="154"/>
      <c r="AJ19" s="154"/>
      <c r="AK19" s="68"/>
      <c r="AL19" s="9"/>
      <c r="AM19" s="10" t="s">
        <v>24</v>
      </c>
      <c r="AN19" s="154"/>
      <c r="AO19" s="154"/>
    </row>
    <row r="20" spans="2:41" ht="16.5" customHeight="1">
      <c r="B20" s="9"/>
      <c r="C20" s="10" t="s">
        <v>25</v>
      </c>
      <c r="D20" s="178">
        <v>1.2656392586970056</v>
      </c>
      <c r="E20" s="178">
        <v>1.4535832717650898</v>
      </c>
      <c r="F20" s="178">
        <v>1.2416785751629431</v>
      </c>
      <c r="G20" s="178">
        <v>0.64914879221752886</v>
      </c>
      <c r="H20" s="154">
        <v>1.2336889829794009</v>
      </c>
      <c r="I20" s="154">
        <v>1.4428671165929718</v>
      </c>
      <c r="J20" s="154">
        <v>1.3422500023748232</v>
      </c>
      <c r="K20" s="179"/>
      <c r="L20" s="180" t="s">
        <v>25</v>
      </c>
      <c r="M20" s="154">
        <v>4.4684052656229758</v>
      </c>
      <c r="N20" s="154">
        <v>4.5911445485939808</v>
      </c>
      <c r="O20" s="68"/>
      <c r="P20" s="62"/>
      <c r="Q20" s="9"/>
      <c r="R20" s="10" t="s">
        <v>25</v>
      </c>
      <c r="S20" s="154" t="s">
        <v>112</v>
      </c>
      <c r="T20" s="154" t="s">
        <v>112</v>
      </c>
      <c r="U20" s="154" t="s">
        <v>112</v>
      </c>
      <c r="V20" s="68"/>
      <c r="W20" s="9"/>
      <c r="X20" s="10" t="s">
        <v>25</v>
      </c>
      <c r="Y20" s="154" t="s">
        <v>112</v>
      </c>
      <c r="Z20" s="154" t="s">
        <v>112</v>
      </c>
      <c r="AA20" s="154" t="s">
        <v>112</v>
      </c>
      <c r="AB20" s="154" t="s">
        <v>112</v>
      </c>
      <c r="AC20" s="154" t="s">
        <v>112</v>
      </c>
      <c r="AD20" s="154" t="s">
        <v>112</v>
      </c>
      <c r="AE20" s="154" t="s">
        <v>112</v>
      </c>
      <c r="AF20" s="154" t="s">
        <v>112</v>
      </c>
      <c r="AG20" s="154"/>
      <c r="AH20" s="154"/>
      <c r="AI20" s="154"/>
      <c r="AJ20" s="154"/>
      <c r="AK20" s="68"/>
      <c r="AL20" s="9"/>
      <c r="AM20" s="10" t="s">
        <v>25</v>
      </c>
      <c r="AN20" s="154"/>
      <c r="AO20" s="154"/>
    </row>
    <row r="21" spans="2:41" ht="16.5" customHeight="1">
      <c r="B21" s="9" t="s">
        <v>10</v>
      </c>
      <c r="C21" s="10" t="s">
        <v>26</v>
      </c>
      <c r="D21" s="178">
        <v>2.4285875154836529</v>
      </c>
      <c r="E21" s="178">
        <v>4.0937982547491654</v>
      </c>
      <c r="F21" s="178">
        <v>5.1947043522149325</v>
      </c>
      <c r="G21" s="178">
        <v>0.94442868144785386</v>
      </c>
      <c r="H21" s="154">
        <v>1.0196019413822943</v>
      </c>
      <c r="I21" s="154">
        <v>1.2708380055318831</v>
      </c>
      <c r="J21" s="154">
        <v>3.4523112931538908</v>
      </c>
      <c r="K21" s="179" t="s">
        <v>10</v>
      </c>
      <c r="L21" s="180" t="s">
        <v>26</v>
      </c>
      <c r="M21" s="154">
        <v>8.6510373754774932</v>
      </c>
      <c r="N21" s="154">
        <v>7.8354994569084981</v>
      </c>
      <c r="O21" s="68"/>
      <c r="P21" s="62"/>
      <c r="Q21" s="9" t="s">
        <v>123</v>
      </c>
      <c r="R21" s="10" t="s">
        <v>26</v>
      </c>
      <c r="S21" s="154" t="s">
        <v>112</v>
      </c>
      <c r="T21" s="154" t="s">
        <v>112</v>
      </c>
      <c r="U21" s="154" t="s">
        <v>112</v>
      </c>
      <c r="V21" s="68"/>
      <c r="W21" s="9" t="s">
        <v>123</v>
      </c>
      <c r="X21" s="10" t="s">
        <v>26</v>
      </c>
      <c r="Y21" s="154" t="s">
        <v>112</v>
      </c>
      <c r="Z21" s="154" t="s">
        <v>112</v>
      </c>
      <c r="AA21" s="154" t="s">
        <v>112</v>
      </c>
      <c r="AB21" s="154" t="s">
        <v>112</v>
      </c>
      <c r="AC21" s="154" t="s">
        <v>112</v>
      </c>
      <c r="AD21" s="154" t="s">
        <v>112</v>
      </c>
      <c r="AE21" s="154" t="s">
        <v>112</v>
      </c>
      <c r="AF21" s="154" t="s">
        <v>112</v>
      </c>
      <c r="AG21" s="154"/>
      <c r="AH21" s="154"/>
      <c r="AI21" s="154"/>
      <c r="AJ21" s="154"/>
      <c r="AK21" s="68"/>
      <c r="AL21" s="9" t="s">
        <v>122</v>
      </c>
      <c r="AM21" s="10" t="s">
        <v>26</v>
      </c>
      <c r="AN21" s="154"/>
      <c r="AO21" s="154"/>
    </row>
    <row r="22" spans="2:41" ht="16.5" customHeight="1">
      <c r="B22" s="9"/>
      <c r="C22" s="10" t="s">
        <v>27</v>
      </c>
      <c r="D22" s="178">
        <v>5.7956272914244833</v>
      </c>
      <c r="E22" s="178">
        <v>8.2074859548225003</v>
      </c>
      <c r="F22" s="178">
        <v>7.7315930538976101</v>
      </c>
      <c r="G22" s="178">
        <v>6.0010103711628187</v>
      </c>
      <c r="H22" s="154">
        <v>7.6497948016415869</v>
      </c>
      <c r="I22" s="154">
        <v>5.9718185189172379</v>
      </c>
      <c r="J22" s="154">
        <v>5.8339078425161635</v>
      </c>
      <c r="K22" s="179"/>
      <c r="L22" s="180" t="s">
        <v>27</v>
      </c>
      <c r="M22" s="154">
        <v>5.474196689386563</v>
      </c>
      <c r="N22" s="154">
        <v>6.1177717427303433</v>
      </c>
      <c r="O22" s="68"/>
      <c r="P22" s="62"/>
      <c r="Q22" s="9" t="s">
        <v>80</v>
      </c>
      <c r="R22" s="10" t="s">
        <v>28</v>
      </c>
      <c r="S22" s="155" t="s">
        <v>112</v>
      </c>
      <c r="T22" s="155" t="s">
        <v>112</v>
      </c>
      <c r="U22" s="155" t="s">
        <v>112</v>
      </c>
      <c r="V22" s="68"/>
      <c r="W22" s="9" t="s">
        <v>80</v>
      </c>
      <c r="X22" s="10" t="s">
        <v>28</v>
      </c>
      <c r="Y22" s="155" t="s">
        <v>112</v>
      </c>
      <c r="Z22" s="155" t="s">
        <v>112</v>
      </c>
      <c r="AA22" s="155" t="s">
        <v>112</v>
      </c>
      <c r="AB22" s="155" t="s">
        <v>112</v>
      </c>
      <c r="AC22" s="155" t="s">
        <v>112</v>
      </c>
      <c r="AD22" s="155" t="s">
        <v>112</v>
      </c>
      <c r="AE22" s="155" t="s">
        <v>112</v>
      </c>
      <c r="AF22" s="155" t="s">
        <v>112</v>
      </c>
      <c r="AG22" s="155"/>
      <c r="AH22" s="155"/>
      <c r="AI22" s="155"/>
      <c r="AJ22" s="155"/>
      <c r="AK22" s="68"/>
      <c r="AL22" s="9" t="s">
        <v>80</v>
      </c>
      <c r="AM22" s="10" t="s">
        <v>28</v>
      </c>
      <c r="AN22" s="155"/>
      <c r="AO22" s="155"/>
    </row>
    <row r="23" spans="2:41" ht="16.5" customHeight="1">
      <c r="B23" s="9"/>
      <c r="C23" s="10" t="s">
        <v>28</v>
      </c>
      <c r="D23" s="178">
        <v>7.6119359221213339</v>
      </c>
      <c r="E23" s="178">
        <v>8.7682312129865636</v>
      </c>
      <c r="F23" s="178">
        <v>9.6049225960834104</v>
      </c>
      <c r="G23" s="178">
        <v>8.2297963122872968</v>
      </c>
      <c r="H23" s="154">
        <v>11.582384919238139</v>
      </c>
      <c r="I23" s="154">
        <v>11.553224641812033</v>
      </c>
      <c r="J23" s="154">
        <v>10.818634711188906</v>
      </c>
      <c r="K23" s="179"/>
      <c r="L23" s="180" t="s">
        <v>28</v>
      </c>
      <c r="M23" s="154">
        <v>10.812410011636851</v>
      </c>
      <c r="N23" s="154">
        <v>12.286351498664853</v>
      </c>
      <c r="O23" s="68"/>
      <c r="P23" s="62"/>
      <c r="Q23" s="9" t="s">
        <v>122</v>
      </c>
      <c r="R23" s="8" t="s">
        <v>17</v>
      </c>
      <c r="S23" s="155">
        <v>9.1558043831286273</v>
      </c>
      <c r="T23" s="155">
        <v>8.2429473442766401</v>
      </c>
      <c r="U23" s="155">
        <v>5.5829546354778072</v>
      </c>
      <c r="V23" s="68"/>
      <c r="W23" s="9" t="s">
        <v>122</v>
      </c>
      <c r="X23" s="8" t="s">
        <v>17</v>
      </c>
      <c r="Y23" s="150">
        <v>6.4917587966174626</v>
      </c>
      <c r="Z23" s="150">
        <v>7.13377495745062</v>
      </c>
      <c r="AA23" s="150">
        <v>7.7425286260181805</v>
      </c>
      <c r="AB23" s="150">
        <v>7.5205401663834976</v>
      </c>
      <c r="AC23" s="150">
        <v>7.5810820618595312</v>
      </c>
      <c r="AD23" s="150">
        <v>7.7069010781504534</v>
      </c>
      <c r="AE23" s="150">
        <v>9.6020002386611747</v>
      </c>
      <c r="AF23" s="150">
        <v>8.6190170806615818</v>
      </c>
      <c r="AG23" s="150">
        <v>8.3322625005261965</v>
      </c>
      <c r="AH23" s="150">
        <v>10.604561669197716</v>
      </c>
      <c r="AI23" s="150">
        <v>9.9339885007232045</v>
      </c>
      <c r="AJ23" s="150">
        <v>10.145979266660461</v>
      </c>
      <c r="AK23" s="68"/>
      <c r="AL23" s="9" t="s">
        <v>122</v>
      </c>
      <c r="AM23" s="230" t="s">
        <v>17</v>
      </c>
      <c r="AN23" s="150">
        <v>9.261024666023939</v>
      </c>
      <c r="AO23" s="150">
        <v>8.6386187357468192</v>
      </c>
    </row>
    <row r="24" spans="2:41" ht="16.5" customHeight="1">
      <c r="B24" s="9"/>
      <c r="C24" s="8" t="s">
        <v>17</v>
      </c>
      <c r="D24" s="175">
        <v>5.8383338879565647</v>
      </c>
      <c r="E24" s="175">
        <v>7.7743353863590299</v>
      </c>
      <c r="F24" s="175">
        <v>8.3381640716559851</v>
      </c>
      <c r="G24" s="175">
        <v>5.1845788573816947</v>
      </c>
      <c r="H24" s="151">
        <v>8.1503972695338049</v>
      </c>
      <c r="I24" s="151">
        <v>10.896385229909743</v>
      </c>
      <c r="J24" s="151">
        <v>10.267569486157374</v>
      </c>
      <c r="K24" s="179"/>
      <c r="L24" s="177" t="s">
        <v>17</v>
      </c>
      <c r="M24" s="151">
        <v>9.6999306058131118</v>
      </c>
      <c r="N24" s="151">
        <v>10.253293791628177</v>
      </c>
      <c r="O24" s="68"/>
      <c r="P24" s="62"/>
      <c r="Q24" s="9"/>
      <c r="R24" s="8" t="s">
        <v>89</v>
      </c>
      <c r="S24" s="150">
        <v>21.323529411764707</v>
      </c>
      <c r="T24" s="150">
        <v>29.003021148036257</v>
      </c>
      <c r="U24" s="150">
        <v>12.639405204460965</v>
      </c>
      <c r="V24" s="68"/>
      <c r="W24" s="9"/>
      <c r="X24" s="8" t="s">
        <v>89</v>
      </c>
      <c r="Y24" s="150">
        <v>21.771217712177123</v>
      </c>
      <c r="Z24" s="150">
        <v>11.111111111111111</v>
      </c>
      <c r="AA24" s="156" t="s">
        <v>73</v>
      </c>
      <c r="AB24" s="156" t="s">
        <v>73</v>
      </c>
      <c r="AC24" s="156" t="s">
        <v>73</v>
      </c>
      <c r="AD24" s="156" t="s">
        <v>73</v>
      </c>
      <c r="AE24" s="156" t="s">
        <v>73</v>
      </c>
      <c r="AF24" s="156" t="s">
        <v>73</v>
      </c>
      <c r="AG24" s="156" t="s">
        <v>73</v>
      </c>
      <c r="AH24" s="156" t="s">
        <v>73</v>
      </c>
      <c r="AI24" s="156" t="s">
        <v>73</v>
      </c>
      <c r="AJ24" s="156" t="s">
        <v>73</v>
      </c>
      <c r="AK24" s="68"/>
      <c r="AL24" s="9"/>
      <c r="AM24" s="230" t="s">
        <v>89</v>
      </c>
      <c r="AN24" s="156" t="s">
        <v>73</v>
      </c>
      <c r="AO24" s="156" t="s">
        <v>73</v>
      </c>
    </row>
    <row r="25" spans="2:41" ht="16.5" customHeight="1">
      <c r="B25" s="7"/>
      <c r="C25" s="8" t="s">
        <v>29</v>
      </c>
      <c r="D25" s="175">
        <v>3.374580628295063</v>
      </c>
      <c r="E25" s="175">
        <v>4.5420548764851691</v>
      </c>
      <c r="F25" s="175">
        <v>5.7962810667635027</v>
      </c>
      <c r="G25" s="175">
        <v>2.9013944772088411</v>
      </c>
      <c r="H25" s="151">
        <v>3.2446968097518694</v>
      </c>
      <c r="I25" s="151">
        <v>7.2624526781673904</v>
      </c>
      <c r="J25" s="151">
        <v>4.9917030715567741</v>
      </c>
      <c r="K25" s="176"/>
      <c r="L25" s="177" t="s">
        <v>29</v>
      </c>
      <c r="M25" s="151">
        <v>6.0594689862982545</v>
      </c>
      <c r="N25" s="151">
        <v>7.08125437428036</v>
      </c>
      <c r="O25" s="68"/>
      <c r="P25" s="62"/>
      <c r="Q25" s="9"/>
      <c r="R25" s="8" t="s">
        <v>90</v>
      </c>
      <c r="S25" s="150">
        <v>20.833333333333336</v>
      </c>
      <c r="T25" s="150">
        <v>9.2715231788079464</v>
      </c>
      <c r="U25" s="150">
        <v>6.8965517241379306</v>
      </c>
      <c r="V25" s="68"/>
      <c r="W25" s="9"/>
      <c r="X25" s="8" t="s">
        <v>90</v>
      </c>
      <c r="Y25" s="150">
        <v>11.244979919678714</v>
      </c>
      <c r="Z25" s="150">
        <v>28.619528619528616</v>
      </c>
      <c r="AA25" s="150">
        <v>28.268551236749119</v>
      </c>
      <c r="AB25" s="150">
        <v>18.884120171673821</v>
      </c>
      <c r="AC25" s="150">
        <v>18.39622641509434</v>
      </c>
      <c r="AD25" s="150">
        <v>18.633540372670808</v>
      </c>
      <c r="AE25" s="150">
        <v>16.292134831460675</v>
      </c>
      <c r="AF25" s="150">
        <v>9.2105263157894726</v>
      </c>
      <c r="AG25" s="150">
        <v>4.0853538340232598</v>
      </c>
      <c r="AH25" s="150">
        <v>7.6793705719173779</v>
      </c>
      <c r="AI25" s="150">
        <v>32.194456501519191</v>
      </c>
      <c r="AJ25" s="156" t="s">
        <v>73</v>
      </c>
      <c r="AK25" s="68"/>
      <c r="AL25" s="9"/>
      <c r="AM25" s="230" t="s">
        <v>90</v>
      </c>
      <c r="AN25" s="156" t="s">
        <v>73</v>
      </c>
      <c r="AO25" s="156" t="s">
        <v>73</v>
      </c>
    </row>
    <row r="26" spans="2:41" ht="16.5" customHeight="1">
      <c r="B26" s="9" t="s">
        <v>14</v>
      </c>
      <c r="C26" s="10" t="s">
        <v>30</v>
      </c>
      <c r="D26" s="178">
        <v>1.1989205859676175</v>
      </c>
      <c r="E26" s="178">
        <v>2.9709728409254206</v>
      </c>
      <c r="F26" s="178">
        <v>2.8847233135031991</v>
      </c>
      <c r="G26" s="178">
        <v>1.2209124311083894</v>
      </c>
      <c r="H26" s="154">
        <v>1.2536613942589339</v>
      </c>
      <c r="I26" s="154">
        <v>2.5222551928783381</v>
      </c>
      <c r="J26" s="154">
        <v>3.3420105658065995</v>
      </c>
      <c r="K26" s="179" t="s">
        <v>14</v>
      </c>
      <c r="L26" s="180" t="s">
        <v>30</v>
      </c>
      <c r="M26" s="154">
        <v>4.7765915381573745</v>
      </c>
      <c r="N26" s="154">
        <v>5.1741250593362969</v>
      </c>
      <c r="O26" s="68"/>
      <c r="P26" s="32"/>
      <c r="Q26" s="87"/>
      <c r="R26" s="8" t="s">
        <v>91</v>
      </c>
      <c r="S26" s="150">
        <v>9.16097877430769</v>
      </c>
      <c r="T26" s="150">
        <v>8.2480296295038311</v>
      </c>
      <c r="U26" s="150">
        <v>5.5846399723554052</v>
      </c>
      <c r="V26" s="68"/>
      <c r="W26" s="87"/>
      <c r="X26" s="8" t="s">
        <v>91</v>
      </c>
      <c r="Y26" s="150">
        <v>6.4956487199987718</v>
      </c>
      <c r="Z26" s="150">
        <v>7.1386356769662722</v>
      </c>
      <c r="AA26" s="150">
        <v>7.7468555075359058</v>
      </c>
      <c r="AB26" s="150">
        <v>7.5225471751031279</v>
      </c>
      <c r="AC26" s="150">
        <v>7.5828710852614583</v>
      </c>
      <c r="AD26" s="150">
        <v>7.7082268019885669</v>
      </c>
      <c r="AE26" s="150">
        <v>9.6028796465741717</v>
      </c>
      <c r="AF26" s="150">
        <v>8.6190010632815159</v>
      </c>
      <c r="AG26" s="150">
        <v>8.3318848250048045</v>
      </c>
      <c r="AH26" s="150">
        <v>10.604298961480218</v>
      </c>
      <c r="AI26" s="150">
        <v>9.9343065104253867</v>
      </c>
      <c r="AJ26" s="150">
        <v>10.145979266660461</v>
      </c>
      <c r="AK26" s="68"/>
      <c r="AL26" s="87"/>
      <c r="AM26" s="230" t="s">
        <v>91</v>
      </c>
      <c r="AN26" s="150">
        <v>9.261024666023939</v>
      </c>
      <c r="AO26" s="150">
        <v>8.6386187357468192</v>
      </c>
    </row>
    <row r="27" spans="2:41" ht="16.5" customHeight="1">
      <c r="B27" s="9"/>
      <c r="C27" s="10" t="s">
        <v>31</v>
      </c>
      <c r="D27" s="178">
        <v>0.16629393887264177</v>
      </c>
      <c r="E27" s="178">
        <v>0.20444247983202563</v>
      </c>
      <c r="F27" s="178">
        <v>0.57052921503049381</v>
      </c>
      <c r="G27" s="178">
        <v>0.19420248464943596</v>
      </c>
      <c r="H27" s="154">
        <v>0.10195461563109907</v>
      </c>
      <c r="I27" s="154">
        <v>5.0893463017416873E-2</v>
      </c>
      <c r="J27" s="154">
        <v>0.25183812887164941</v>
      </c>
      <c r="K27" s="179"/>
      <c r="L27" s="180" t="s">
        <v>31</v>
      </c>
      <c r="M27" s="154">
        <v>0.57870028639759075</v>
      </c>
      <c r="N27" s="154">
        <v>0.54106929966679906</v>
      </c>
      <c r="O27" s="68"/>
      <c r="P27" s="62"/>
      <c r="Q27" s="9"/>
      <c r="R27" s="8" t="s">
        <v>29</v>
      </c>
      <c r="S27" s="154" t="s">
        <v>112</v>
      </c>
      <c r="T27" s="154" t="s">
        <v>112</v>
      </c>
      <c r="U27" s="154" t="s">
        <v>112</v>
      </c>
      <c r="V27" s="68"/>
      <c r="W27" s="9"/>
      <c r="X27" s="8" t="s">
        <v>29</v>
      </c>
      <c r="Y27" s="154" t="s">
        <v>112</v>
      </c>
      <c r="Z27" s="154" t="s">
        <v>112</v>
      </c>
      <c r="AA27" s="154" t="s">
        <v>112</v>
      </c>
      <c r="AB27" s="154" t="s">
        <v>112</v>
      </c>
      <c r="AC27" s="154" t="s">
        <v>112</v>
      </c>
      <c r="AD27" s="154" t="s">
        <v>112</v>
      </c>
      <c r="AE27" s="154" t="s">
        <v>112</v>
      </c>
      <c r="AF27" s="154" t="s">
        <v>112</v>
      </c>
      <c r="AG27" s="154"/>
      <c r="AH27" s="154"/>
      <c r="AI27" s="154"/>
      <c r="AJ27" s="154"/>
      <c r="AK27" s="68"/>
      <c r="AL27" s="9"/>
      <c r="AM27" s="230" t="s">
        <v>29</v>
      </c>
      <c r="AN27" s="154"/>
      <c r="AO27" s="154"/>
    </row>
    <row r="28" spans="2:41" ht="16.5" customHeight="1">
      <c r="B28" s="9" t="s">
        <v>32</v>
      </c>
      <c r="C28" s="10" t="s">
        <v>33</v>
      </c>
      <c r="D28" s="178">
        <v>0.22244546498277842</v>
      </c>
      <c r="E28" s="178">
        <v>0.35127160320359702</v>
      </c>
      <c r="F28" s="178">
        <v>0.95894303168063655</v>
      </c>
      <c r="G28" s="178">
        <v>0.14898688915375446</v>
      </c>
      <c r="H28" s="181">
        <v>7.6271832812142481E-3</v>
      </c>
      <c r="I28" s="181">
        <v>7.4749588877261177E-3</v>
      </c>
      <c r="J28" s="181">
        <v>4.5506257110352673E-2</v>
      </c>
      <c r="K28" s="179" t="s">
        <v>32</v>
      </c>
      <c r="L28" s="180" t="s">
        <v>33</v>
      </c>
      <c r="M28" s="154">
        <v>5.4394280829901318E-2</v>
      </c>
      <c r="N28" s="181" t="s">
        <v>73</v>
      </c>
      <c r="O28" s="68"/>
      <c r="P28" s="62"/>
      <c r="Q28" s="9" t="s">
        <v>14</v>
      </c>
      <c r="R28" s="10" t="s">
        <v>30</v>
      </c>
      <c r="S28" s="154" t="s">
        <v>112</v>
      </c>
      <c r="T28" s="154" t="s">
        <v>112</v>
      </c>
      <c r="U28" s="154" t="s">
        <v>112</v>
      </c>
      <c r="V28" s="68"/>
      <c r="W28" s="9" t="s">
        <v>14</v>
      </c>
      <c r="X28" s="10" t="s">
        <v>30</v>
      </c>
      <c r="Y28" s="154" t="s">
        <v>112</v>
      </c>
      <c r="Z28" s="154" t="s">
        <v>112</v>
      </c>
      <c r="AA28" s="154" t="s">
        <v>112</v>
      </c>
      <c r="AB28" s="154" t="s">
        <v>112</v>
      </c>
      <c r="AC28" s="154" t="s">
        <v>112</v>
      </c>
      <c r="AD28" s="154" t="s">
        <v>112</v>
      </c>
      <c r="AE28" s="154" t="s">
        <v>112</v>
      </c>
      <c r="AF28" s="154" t="s">
        <v>112</v>
      </c>
      <c r="AG28" s="154"/>
      <c r="AH28" s="154"/>
      <c r="AI28" s="154"/>
      <c r="AJ28" s="154"/>
      <c r="AK28" s="68"/>
      <c r="AL28" s="9" t="s">
        <v>14</v>
      </c>
      <c r="AM28" s="10" t="s">
        <v>30</v>
      </c>
      <c r="AN28" s="154"/>
      <c r="AO28" s="154"/>
    </row>
    <row r="29" spans="2:41" ht="16.5" customHeight="1">
      <c r="B29" s="9"/>
      <c r="C29" s="8" t="s">
        <v>17</v>
      </c>
      <c r="D29" s="175">
        <v>2.1007697018456035</v>
      </c>
      <c r="E29" s="175">
        <v>3.0274994472180521</v>
      </c>
      <c r="F29" s="175">
        <v>3.8443440617353666</v>
      </c>
      <c r="G29" s="175">
        <v>1.8386757178640141</v>
      </c>
      <c r="H29" s="151">
        <v>2.0099608680184988</v>
      </c>
      <c r="I29" s="151">
        <v>4.3837353216409571</v>
      </c>
      <c r="J29" s="151">
        <v>3.31691701551342</v>
      </c>
      <c r="K29" s="179"/>
      <c r="L29" s="177" t="s">
        <v>17</v>
      </c>
      <c r="M29" s="151">
        <v>4.2131846425044071</v>
      </c>
      <c r="N29" s="151">
        <v>4.8602240736151092</v>
      </c>
      <c r="O29" s="68"/>
      <c r="P29" s="62"/>
      <c r="Q29" s="9"/>
      <c r="R29" s="10" t="s">
        <v>31</v>
      </c>
      <c r="S29" s="154" t="s">
        <v>112</v>
      </c>
      <c r="T29" s="154" t="s">
        <v>112</v>
      </c>
      <c r="U29" s="154" t="s">
        <v>112</v>
      </c>
      <c r="V29" s="68"/>
      <c r="W29" s="9"/>
      <c r="X29" s="10" t="s">
        <v>31</v>
      </c>
      <c r="Y29" s="154" t="s">
        <v>112</v>
      </c>
      <c r="Z29" s="154" t="s">
        <v>112</v>
      </c>
      <c r="AA29" s="154" t="s">
        <v>112</v>
      </c>
      <c r="AB29" s="154" t="s">
        <v>112</v>
      </c>
      <c r="AC29" s="154" t="s">
        <v>112</v>
      </c>
      <c r="AD29" s="154" t="s">
        <v>112</v>
      </c>
      <c r="AE29" s="154" t="s">
        <v>112</v>
      </c>
      <c r="AF29" s="154" t="s">
        <v>112</v>
      </c>
      <c r="AG29" s="154"/>
      <c r="AH29" s="154"/>
      <c r="AI29" s="154"/>
      <c r="AJ29" s="154"/>
      <c r="AK29" s="68"/>
      <c r="AL29" s="9"/>
      <c r="AM29" s="10" t="s">
        <v>31</v>
      </c>
      <c r="AN29" s="154"/>
      <c r="AO29" s="154"/>
    </row>
    <row r="30" spans="2:41" ht="16.5" customHeight="1">
      <c r="B30" s="7"/>
      <c r="C30" s="8" t="s">
        <v>34</v>
      </c>
      <c r="D30" s="175">
        <v>3.2787526399499392</v>
      </c>
      <c r="E30" s="175">
        <v>4.6202985463789839</v>
      </c>
      <c r="F30" s="175">
        <v>4.8584762232122793</v>
      </c>
      <c r="G30" s="175">
        <v>3.5715753565410382</v>
      </c>
      <c r="H30" s="151">
        <v>4.1706471599748882</v>
      </c>
      <c r="I30" s="151">
        <v>5.1950495182552379</v>
      </c>
      <c r="J30" s="151">
        <v>5.2259192482106762</v>
      </c>
      <c r="K30" s="176"/>
      <c r="L30" s="177" t="s">
        <v>34</v>
      </c>
      <c r="M30" s="151">
        <v>5.0601834034477724</v>
      </c>
      <c r="N30" s="151">
        <v>5.3883299238787066</v>
      </c>
      <c r="O30" s="68"/>
      <c r="P30" s="62"/>
      <c r="Q30" s="9" t="s">
        <v>32</v>
      </c>
      <c r="R30" s="10" t="s">
        <v>33</v>
      </c>
      <c r="S30" s="154" t="s">
        <v>112</v>
      </c>
      <c r="T30" s="154" t="s">
        <v>112</v>
      </c>
      <c r="U30" s="154" t="s">
        <v>112</v>
      </c>
      <c r="V30" s="68"/>
      <c r="W30" s="9" t="s">
        <v>32</v>
      </c>
      <c r="X30" s="10" t="s">
        <v>33</v>
      </c>
      <c r="Y30" s="154" t="s">
        <v>112</v>
      </c>
      <c r="Z30" s="154" t="s">
        <v>112</v>
      </c>
      <c r="AA30" s="154" t="s">
        <v>112</v>
      </c>
      <c r="AB30" s="154" t="s">
        <v>112</v>
      </c>
      <c r="AC30" s="154" t="s">
        <v>112</v>
      </c>
      <c r="AD30" s="154" t="s">
        <v>112</v>
      </c>
      <c r="AE30" s="154" t="s">
        <v>112</v>
      </c>
      <c r="AF30" s="154" t="s">
        <v>112</v>
      </c>
      <c r="AG30" s="154"/>
      <c r="AH30" s="154"/>
      <c r="AI30" s="154"/>
      <c r="AJ30" s="154"/>
      <c r="AK30" s="68"/>
      <c r="AL30" s="9" t="s">
        <v>32</v>
      </c>
      <c r="AM30" s="10" t="s">
        <v>33</v>
      </c>
      <c r="AN30" s="154"/>
      <c r="AO30" s="154"/>
    </row>
    <row r="31" spans="2:41" ht="16.5" customHeight="1">
      <c r="B31" s="9" t="s">
        <v>10</v>
      </c>
      <c r="C31" s="10" t="s">
        <v>35</v>
      </c>
      <c r="D31" s="178">
        <v>7.0648818249404606</v>
      </c>
      <c r="E31" s="178">
        <v>8.1319061484541351</v>
      </c>
      <c r="F31" s="178">
        <v>7.5530571409827472</v>
      </c>
      <c r="G31" s="178">
        <v>5.2590124715168409</v>
      </c>
      <c r="H31" s="154">
        <v>8.8676932658870697</v>
      </c>
      <c r="I31" s="154">
        <v>9.6068708025569016</v>
      </c>
      <c r="J31" s="154">
        <v>9.3827379871672534</v>
      </c>
      <c r="K31" s="179" t="s">
        <v>10</v>
      </c>
      <c r="L31" s="180" t="s">
        <v>35</v>
      </c>
      <c r="M31" s="154">
        <v>7.8735677912157866</v>
      </c>
      <c r="N31" s="154">
        <v>8.9395893264557085</v>
      </c>
      <c r="O31" s="68"/>
      <c r="P31" s="32"/>
      <c r="Q31" s="87"/>
      <c r="R31" s="101"/>
      <c r="S31" s="150">
        <v>3.3634574029197175</v>
      </c>
      <c r="T31" s="150">
        <v>2.4246926469505623</v>
      </c>
      <c r="U31" s="150">
        <v>1.5693720440501262</v>
      </c>
      <c r="V31" s="68"/>
      <c r="W31" s="87"/>
      <c r="X31" s="101"/>
      <c r="Y31" s="150">
        <v>3.2492149263020909</v>
      </c>
      <c r="Z31" s="150">
        <v>3.0748958348669775</v>
      </c>
      <c r="AA31" s="150">
        <v>2.8296758531845025</v>
      </c>
      <c r="AB31" s="150">
        <v>2.8282136195805259</v>
      </c>
      <c r="AC31" s="150">
        <v>2.2988413325078194</v>
      </c>
      <c r="AD31" s="150">
        <v>1.9235122965596465</v>
      </c>
      <c r="AE31" s="150">
        <v>2.7147968737637038</v>
      </c>
      <c r="AF31" s="150">
        <v>1.90724374952791</v>
      </c>
      <c r="AG31" s="150">
        <v>1.760449065542748</v>
      </c>
      <c r="AH31" s="150">
        <v>2.3340154551219365</v>
      </c>
      <c r="AI31" s="150">
        <v>1.870296410844174</v>
      </c>
      <c r="AJ31" s="150">
        <v>1.5506588659850182</v>
      </c>
      <c r="AK31" s="68"/>
      <c r="AL31" s="87"/>
      <c r="AM31" s="229"/>
      <c r="AN31" s="150">
        <v>1.0569041702740081</v>
      </c>
      <c r="AO31" s="150">
        <v>0.8770683900291173</v>
      </c>
    </row>
    <row r="32" spans="2:41" ht="16.5" customHeight="1">
      <c r="B32" s="9" t="s">
        <v>36</v>
      </c>
      <c r="C32" s="10" t="s">
        <v>37</v>
      </c>
      <c r="D32" s="178">
        <v>3.8014019104119217</v>
      </c>
      <c r="E32" s="178">
        <v>4.3743038838788486</v>
      </c>
      <c r="F32" s="178">
        <v>4.1957915323602917</v>
      </c>
      <c r="G32" s="178">
        <v>2.9760385134395855</v>
      </c>
      <c r="H32" s="154">
        <v>4.0863531225905936</v>
      </c>
      <c r="I32" s="154">
        <v>4.6677735118121131</v>
      </c>
      <c r="J32" s="154">
        <v>4.3808611130125259</v>
      </c>
      <c r="K32" s="179" t="s">
        <v>36</v>
      </c>
      <c r="L32" s="180" t="s">
        <v>37</v>
      </c>
      <c r="M32" s="154">
        <v>4.6135716044605477</v>
      </c>
      <c r="N32" s="154">
        <v>5.6568463961460074</v>
      </c>
      <c r="O32" s="68"/>
      <c r="P32" s="32"/>
      <c r="Q32" s="43"/>
      <c r="R32" s="7" t="s">
        <v>92</v>
      </c>
      <c r="S32" s="154" t="s">
        <v>112</v>
      </c>
      <c r="T32" s="154" t="s">
        <v>112</v>
      </c>
      <c r="U32" s="154" t="s">
        <v>112</v>
      </c>
      <c r="V32" s="68"/>
      <c r="W32" s="43"/>
      <c r="X32" s="7" t="s">
        <v>92</v>
      </c>
      <c r="Y32" s="154" t="s">
        <v>112</v>
      </c>
      <c r="Z32" s="154" t="s">
        <v>112</v>
      </c>
      <c r="AA32" s="154" t="s">
        <v>112</v>
      </c>
      <c r="AB32" s="154" t="s">
        <v>112</v>
      </c>
      <c r="AC32" s="154" t="s">
        <v>112</v>
      </c>
      <c r="AD32" s="154" t="s">
        <v>112</v>
      </c>
      <c r="AE32" s="154" t="s">
        <v>112</v>
      </c>
      <c r="AF32" s="154" t="s">
        <v>112</v>
      </c>
      <c r="AG32" s="154"/>
      <c r="AH32" s="154"/>
      <c r="AI32" s="154"/>
      <c r="AJ32" s="154"/>
      <c r="AK32" s="68"/>
      <c r="AL32" s="43"/>
      <c r="AM32" s="7" t="s">
        <v>92</v>
      </c>
      <c r="AN32" s="154"/>
      <c r="AO32" s="154"/>
    </row>
    <row r="33" spans="2:41" ht="16.5" customHeight="1">
      <c r="B33" s="9"/>
      <c r="C33" s="8" t="s">
        <v>17</v>
      </c>
      <c r="D33" s="175">
        <v>5.7853487013389122</v>
      </c>
      <c r="E33" s="175">
        <v>6.8564422410576249</v>
      </c>
      <c r="F33" s="175">
        <v>6.5144589340655532</v>
      </c>
      <c r="G33" s="175">
        <v>4.5790178314757162</v>
      </c>
      <c r="H33" s="151">
        <v>7.2690689785547535</v>
      </c>
      <c r="I33" s="151">
        <v>8.0398803385642683</v>
      </c>
      <c r="J33" s="151">
        <v>7.8552479283819352</v>
      </c>
      <c r="K33" s="179"/>
      <c r="L33" s="177" t="s">
        <v>17</v>
      </c>
      <c r="M33" s="151">
        <v>6.8376759149663942</v>
      </c>
      <c r="N33" s="151">
        <v>7.7956035929221343</v>
      </c>
      <c r="O33" s="68"/>
      <c r="P33" s="32"/>
      <c r="Q33" s="43" t="s">
        <v>80</v>
      </c>
      <c r="R33" s="9" t="s">
        <v>34</v>
      </c>
      <c r="S33" s="154" t="s">
        <v>112</v>
      </c>
      <c r="T33" s="154" t="s">
        <v>112</v>
      </c>
      <c r="U33" s="154" t="s">
        <v>112</v>
      </c>
      <c r="V33" s="68"/>
      <c r="W33" s="43" t="s">
        <v>80</v>
      </c>
      <c r="X33" s="9" t="s">
        <v>34</v>
      </c>
      <c r="Y33" s="154" t="s">
        <v>112</v>
      </c>
      <c r="Z33" s="154" t="s">
        <v>112</v>
      </c>
      <c r="AA33" s="154" t="s">
        <v>112</v>
      </c>
      <c r="AB33" s="154" t="s">
        <v>112</v>
      </c>
      <c r="AC33" s="154" t="s">
        <v>112</v>
      </c>
      <c r="AD33" s="154" t="s">
        <v>112</v>
      </c>
      <c r="AE33" s="154" t="s">
        <v>112</v>
      </c>
      <c r="AF33" s="154" t="s">
        <v>112</v>
      </c>
      <c r="AG33" s="154"/>
      <c r="AH33" s="154"/>
      <c r="AI33" s="154"/>
      <c r="AJ33" s="154"/>
      <c r="AK33" s="68"/>
      <c r="AL33" s="43" t="s">
        <v>80</v>
      </c>
      <c r="AM33" s="9" t="s">
        <v>34</v>
      </c>
      <c r="AN33" s="154"/>
      <c r="AO33" s="154"/>
    </row>
    <row r="34" spans="2:41" ht="16.5" customHeight="1">
      <c r="B34" s="7"/>
      <c r="C34" s="8" t="s">
        <v>38</v>
      </c>
      <c r="D34" s="175">
        <v>8.8947455114478671E-2</v>
      </c>
      <c r="E34" s="175">
        <v>0.14045906132237065</v>
      </c>
      <c r="F34" s="175">
        <v>0.16572637517630465</v>
      </c>
      <c r="G34" s="175">
        <v>0.13238214311980584</v>
      </c>
      <c r="H34" s="151">
        <v>0.15734462218559173</v>
      </c>
      <c r="I34" s="151">
        <v>0.17629704252716413</v>
      </c>
      <c r="J34" s="151">
        <v>0.10125483672657577</v>
      </c>
      <c r="K34" s="176"/>
      <c r="L34" s="177" t="s">
        <v>38</v>
      </c>
      <c r="M34" s="151">
        <v>0.42696709841771013</v>
      </c>
      <c r="N34" s="151">
        <v>0.43711798481200226</v>
      </c>
      <c r="O34" s="68"/>
      <c r="P34" s="32"/>
      <c r="Q34" s="43" t="s">
        <v>122</v>
      </c>
      <c r="R34" s="9" t="s">
        <v>35</v>
      </c>
      <c r="S34" s="154" t="s">
        <v>112</v>
      </c>
      <c r="T34" s="154" t="s">
        <v>112</v>
      </c>
      <c r="U34" s="154" t="s">
        <v>112</v>
      </c>
      <c r="V34" s="68"/>
      <c r="W34" s="43" t="s">
        <v>122</v>
      </c>
      <c r="X34" s="9" t="s">
        <v>35</v>
      </c>
      <c r="Y34" s="154" t="s">
        <v>112</v>
      </c>
      <c r="Z34" s="154" t="s">
        <v>112</v>
      </c>
      <c r="AA34" s="154" t="s">
        <v>112</v>
      </c>
      <c r="AB34" s="154" t="s">
        <v>112</v>
      </c>
      <c r="AC34" s="154" t="s">
        <v>112</v>
      </c>
      <c r="AD34" s="154" t="s">
        <v>112</v>
      </c>
      <c r="AE34" s="154" t="s">
        <v>112</v>
      </c>
      <c r="AF34" s="154" t="s">
        <v>112</v>
      </c>
      <c r="AG34" s="154"/>
      <c r="AH34" s="154"/>
      <c r="AI34" s="154"/>
      <c r="AJ34" s="154"/>
      <c r="AK34" s="68"/>
      <c r="AL34" s="43" t="s">
        <v>122</v>
      </c>
      <c r="AM34" s="9" t="s">
        <v>35</v>
      </c>
      <c r="AN34" s="154"/>
      <c r="AO34" s="154"/>
    </row>
    <row r="35" spans="2:41" ht="16.5" customHeight="1">
      <c r="B35" s="9"/>
      <c r="C35" s="10" t="s">
        <v>39</v>
      </c>
      <c r="D35" s="178">
        <v>9.2314793445649676E-2</v>
      </c>
      <c r="E35" s="178">
        <v>0.12453933155420004</v>
      </c>
      <c r="F35" s="178">
        <v>0.13964313421256788</v>
      </c>
      <c r="G35" s="178">
        <v>0.14284958467805936</v>
      </c>
      <c r="H35" s="154">
        <v>0.14649331624244644</v>
      </c>
      <c r="I35" s="154">
        <v>0.30385582564962282</v>
      </c>
      <c r="J35" s="154">
        <v>0.18866420428878911</v>
      </c>
      <c r="K35" s="179"/>
      <c r="L35" s="180" t="s">
        <v>39</v>
      </c>
      <c r="M35" s="154">
        <v>0.5936364392909651</v>
      </c>
      <c r="N35" s="154">
        <v>0.82687940371513424</v>
      </c>
      <c r="O35" s="68"/>
      <c r="P35" s="32"/>
      <c r="Q35" s="43" t="s">
        <v>36</v>
      </c>
      <c r="R35" s="14" t="s">
        <v>37</v>
      </c>
      <c r="S35" s="154" t="s">
        <v>112</v>
      </c>
      <c r="T35" s="154" t="s">
        <v>112</v>
      </c>
      <c r="U35" s="154" t="s">
        <v>112</v>
      </c>
      <c r="V35" s="68"/>
      <c r="W35" s="43" t="s">
        <v>36</v>
      </c>
      <c r="X35" s="14" t="s">
        <v>37</v>
      </c>
      <c r="Y35" s="154" t="s">
        <v>112</v>
      </c>
      <c r="Z35" s="154" t="s">
        <v>112</v>
      </c>
      <c r="AA35" s="154" t="s">
        <v>112</v>
      </c>
      <c r="AB35" s="154" t="s">
        <v>112</v>
      </c>
      <c r="AC35" s="154" t="s">
        <v>112</v>
      </c>
      <c r="AD35" s="154" t="s">
        <v>112</v>
      </c>
      <c r="AE35" s="154" t="s">
        <v>112</v>
      </c>
      <c r="AF35" s="154" t="s">
        <v>112</v>
      </c>
      <c r="AG35" s="154"/>
      <c r="AH35" s="154"/>
      <c r="AI35" s="154"/>
      <c r="AJ35" s="154"/>
      <c r="AK35" s="68"/>
      <c r="AL35" s="43" t="s">
        <v>36</v>
      </c>
      <c r="AM35" s="14" t="s">
        <v>37</v>
      </c>
      <c r="AN35" s="154"/>
      <c r="AO35" s="154"/>
    </row>
    <row r="36" spans="2:41" ht="16.5" customHeight="1">
      <c r="B36" s="9" t="s">
        <v>40</v>
      </c>
      <c r="C36" s="10" t="s">
        <v>41</v>
      </c>
      <c r="D36" s="178">
        <v>0.23464406009915603</v>
      </c>
      <c r="E36" s="178">
        <v>0.2817544928419129</v>
      </c>
      <c r="F36" s="178">
        <v>0.30091691153042799</v>
      </c>
      <c r="G36" s="178">
        <v>0.44167985571791385</v>
      </c>
      <c r="H36" s="154">
        <v>0.23978989837475737</v>
      </c>
      <c r="I36" s="154">
        <v>0.24590793821563051</v>
      </c>
      <c r="J36" s="154">
        <v>0.27658145323797856</v>
      </c>
      <c r="K36" s="179" t="s">
        <v>40</v>
      </c>
      <c r="L36" s="180" t="s">
        <v>41</v>
      </c>
      <c r="M36" s="154">
        <v>0.61509247027741087</v>
      </c>
      <c r="N36" s="154">
        <v>0.99794146603418965</v>
      </c>
      <c r="O36" s="68"/>
      <c r="P36" s="32"/>
      <c r="Q36" s="87"/>
      <c r="R36" s="8"/>
      <c r="S36" s="150">
        <v>5.8521653011614303</v>
      </c>
      <c r="T36" s="150">
        <v>5.3472134308445893</v>
      </c>
      <c r="U36" s="150">
        <v>4.0144765709163259</v>
      </c>
      <c r="V36" s="68"/>
      <c r="W36" s="87"/>
      <c r="X36" s="8"/>
      <c r="Y36" s="150">
        <v>4.8586774606320757</v>
      </c>
      <c r="Z36" s="150">
        <v>6.5852821913780639</v>
      </c>
      <c r="AA36" s="150">
        <v>7.3998433477866126</v>
      </c>
      <c r="AB36" s="150">
        <v>7.5114368739071553</v>
      </c>
      <c r="AC36" s="150">
        <v>6.6967772754561246</v>
      </c>
      <c r="AD36" s="150">
        <v>5.445329406174916</v>
      </c>
      <c r="AE36" s="150">
        <v>6.2579921975265087</v>
      </c>
      <c r="AF36" s="150">
        <v>4.1127054882447158</v>
      </c>
      <c r="AG36" s="150">
        <v>4.4049004994110916</v>
      </c>
      <c r="AH36" s="150">
        <v>5.0379500680061318</v>
      </c>
      <c r="AI36" s="150">
        <v>4.439065397686246</v>
      </c>
      <c r="AJ36" s="150">
        <v>4.7424796764098209</v>
      </c>
      <c r="AK36" s="68"/>
      <c r="AL36" s="87"/>
      <c r="AM36" s="230"/>
      <c r="AN36" s="150">
        <v>4.3177402157381701</v>
      </c>
      <c r="AO36" s="150">
        <v>3.7219872137117203</v>
      </c>
    </row>
    <row r="37" spans="2:41" ht="16.5" customHeight="1">
      <c r="B37" s="9"/>
      <c r="C37" s="10" t="s">
        <v>42</v>
      </c>
      <c r="D37" s="178">
        <v>0.18883512333293995</v>
      </c>
      <c r="E37" s="178">
        <v>0.24538090062633755</v>
      </c>
      <c r="F37" s="178">
        <v>0.25665485600072679</v>
      </c>
      <c r="G37" s="178">
        <v>0.32266012742141759</v>
      </c>
      <c r="H37" s="154">
        <v>0.43989660651189266</v>
      </c>
      <c r="I37" s="154">
        <v>1.5547847378086104</v>
      </c>
      <c r="J37" s="154">
        <v>0.61457684327685602</v>
      </c>
      <c r="K37" s="179"/>
      <c r="L37" s="180" t="s">
        <v>42</v>
      </c>
      <c r="M37" s="154">
        <v>0.81209315411865513</v>
      </c>
      <c r="N37" s="154">
        <v>1.3563812172991589</v>
      </c>
      <c r="O37" s="68"/>
      <c r="P37" s="62"/>
      <c r="Q37" s="9"/>
      <c r="R37" s="8" t="s">
        <v>38</v>
      </c>
      <c r="S37" s="154" t="s">
        <v>112</v>
      </c>
      <c r="T37" s="154" t="s">
        <v>112</v>
      </c>
      <c r="U37" s="154" t="s">
        <v>112</v>
      </c>
      <c r="V37" s="68"/>
      <c r="W37" s="9"/>
      <c r="X37" s="8" t="s">
        <v>38</v>
      </c>
      <c r="Y37" s="154" t="s">
        <v>112</v>
      </c>
      <c r="Z37" s="154" t="s">
        <v>112</v>
      </c>
      <c r="AA37" s="154" t="s">
        <v>112</v>
      </c>
      <c r="AB37" s="154" t="s">
        <v>112</v>
      </c>
      <c r="AC37" s="154" t="s">
        <v>112</v>
      </c>
      <c r="AD37" s="154" t="s">
        <v>112</v>
      </c>
      <c r="AE37" s="154" t="s">
        <v>112</v>
      </c>
      <c r="AF37" s="154" t="s">
        <v>112</v>
      </c>
      <c r="AG37" s="154"/>
      <c r="AH37" s="154"/>
      <c r="AI37" s="154"/>
      <c r="AJ37" s="154"/>
      <c r="AK37" s="68"/>
      <c r="AL37" s="9"/>
      <c r="AM37" s="230" t="s">
        <v>38</v>
      </c>
      <c r="AN37" s="154"/>
      <c r="AO37" s="154"/>
    </row>
    <row r="38" spans="2:41" ht="16.5" customHeight="1">
      <c r="B38" s="9" t="s">
        <v>81</v>
      </c>
      <c r="C38" s="10" t="s">
        <v>43</v>
      </c>
      <c r="D38" s="178">
        <v>0.23646873357856019</v>
      </c>
      <c r="E38" s="178">
        <v>0.23658395845354874</v>
      </c>
      <c r="F38" s="178">
        <v>0.3032265661799341</v>
      </c>
      <c r="G38" s="178">
        <v>0.62380764921418408</v>
      </c>
      <c r="H38" s="154">
        <v>0.22461142223952563</v>
      </c>
      <c r="I38" s="154">
        <v>0.2492581602373887</v>
      </c>
      <c r="J38" s="154">
        <v>0.32360502041433542</v>
      </c>
      <c r="K38" s="179" t="s">
        <v>81</v>
      </c>
      <c r="L38" s="180" t="s">
        <v>43</v>
      </c>
      <c r="M38" s="154">
        <v>0.6282055172832387</v>
      </c>
      <c r="N38" s="154">
        <v>1.2453729845034192</v>
      </c>
      <c r="O38" s="68"/>
      <c r="P38" s="62"/>
      <c r="Q38" s="9"/>
      <c r="R38" s="10" t="s">
        <v>39</v>
      </c>
      <c r="S38" s="154" t="s">
        <v>112</v>
      </c>
      <c r="T38" s="154" t="s">
        <v>112</v>
      </c>
      <c r="U38" s="154" t="s">
        <v>112</v>
      </c>
      <c r="V38" s="68"/>
      <c r="W38" s="9"/>
      <c r="X38" s="10" t="s">
        <v>39</v>
      </c>
      <c r="Y38" s="154" t="s">
        <v>112</v>
      </c>
      <c r="Z38" s="154" t="s">
        <v>112</v>
      </c>
      <c r="AA38" s="154" t="s">
        <v>112</v>
      </c>
      <c r="AB38" s="154" t="s">
        <v>112</v>
      </c>
      <c r="AC38" s="154" t="s">
        <v>112</v>
      </c>
      <c r="AD38" s="154" t="s">
        <v>112</v>
      </c>
      <c r="AE38" s="154" t="s">
        <v>112</v>
      </c>
      <c r="AF38" s="154" t="s">
        <v>112</v>
      </c>
      <c r="AG38" s="154"/>
      <c r="AH38" s="154"/>
      <c r="AI38" s="154"/>
      <c r="AJ38" s="154"/>
      <c r="AK38" s="68"/>
      <c r="AL38" s="9"/>
      <c r="AM38" s="10" t="s">
        <v>39</v>
      </c>
      <c r="AN38" s="154"/>
      <c r="AO38" s="154"/>
    </row>
    <row r="39" spans="2:41" ht="16.5" customHeight="1">
      <c r="B39" s="9" t="s">
        <v>124</v>
      </c>
      <c r="C39" s="10" t="s">
        <v>44</v>
      </c>
      <c r="D39" s="182" t="s">
        <v>73</v>
      </c>
      <c r="E39" s="182" t="s">
        <v>73</v>
      </c>
      <c r="F39" s="182" t="s">
        <v>73</v>
      </c>
      <c r="G39" s="182" t="s">
        <v>73</v>
      </c>
      <c r="H39" s="181" t="s">
        <v>73</v>
      </c>
      <c r="I39" s="181" t="s">
        <v>73</v>
      </c>
      <c r="J39" s="181" t="s">
        <v>73</v>
      </c>
      <c r="K39" s="179" t="s">
        <v>124</v>
      </c>
      <c r="L39" s="180" t="s">
        <v>44</v>
      </c>
      <c r="M39" s="181" t="s">
        <v>73</v>
      </c>
      <c r="N39" s="181" t="s">
        <v>73</v>
      </c>
      <c r="O39" s="68"/>
      <c r="P39" s="62"/>
      <c r="Q39" s="9" t="s">
        <v>40</v>
      </c>
      <c r="R39" s="10" t="s">
        <v>41</v>
      </c>
      <c r="S39" s="154" t="s">
        <v>112</v>
      </c>
      <c r="T39" s="154" t="s">
        <v>112</v>
      </c>
      <c r="U39" s="154" t="s">
        <v>112</v>
      </c>
      <c r="V39" s="68"/>
      <c r="W39" s="9" t="s">
        <v>40</v>
      </c>
      <c r="X39" s="10" t="s">
        <v>41</v>
      </c>
      <c r="Y39" s="154" t="s">
        <v>112</v>
      </c>
      <c r="Z39" s="154" t="s">
        <v>112</v>
      </c>
      <c r="AA39" s="154" t="s">
        <v>112</v>
      </c>
      <c r="AB39" s="154" t="s">
        <v>112</v>
      </c>
      <c r="AC39" s="154" t="s">
        <v>112</v>
      </c>
      <c r="AD39" s="154" t="s">
        <v>112</v>
      </c>
      <c r="AE39" s="154" t="s">
        <v>112</v>
      </c>
      <c r="AF39" s="154" t="s">
        <v>112</v>
      </c>
      <c r="AG39" s="154"/>
      <c r="AH39" s="154"/>
      <c r="AI39" s="154"/>
      <c r="AJ39" s="154"/>
      <c r="AK39" s="68"/>
      <c r="AL39" s="9" t="s">
        <v>40</v>
      </c>
      <c r="AM39" s="10" t="s">
        <v>41</v>
      </c>
      <c r="AN39" s="154"/>
      <c r="AO39" s="154"/>
    </row>
    <row r="40" spans="2:41" ht="16.5" customHeight="1">
      <c r="B40" s="9"/>
      <c r="C40" s="8" t="s">
        <v>17</v>
      </c>
      <c r="D40" s="175">
        <v>0.17438474680428689</v>
      </c>
      <c r="E40" s="175">
        <v>0.2200680151731105</v>
      </c>
      <c r="F40" s="175">
        <v>0.24069460369844636</v>
      </c>
      <c r="G40" s="175">
        <v>0.32442126403390636</v>
      </c>
      <c r="H40" s="151">
        <v>0.33180929269375598</v>
      </c>
      <c r="I40" s="151">
        <v>0.99663331182486525</v>
      </c>
      <c r="J40" s="151">
        <v>0.44436948410458343</v>
      </c>
      <c r="K40" s="179"/>
      <c r="L40" s="177" t="s">
        <v>17</v>
      </c>
      <c r="M40" s="151">
        <v>0.702029758321149</v>
      </c>
      <c r="N40" s="151">
        <v>1.1448673087970873</v>
      </c>
      <c r="O40" s="68"/>
      <c r="P40" s="62"/>
      <c r="Q40" s="9"/>
      <c r="R40" s="10" t="s">
        <v>43</v>
      </c>
      <c r="S40" s="154" t="s">
        <v>112</v>
      </c>
      <c r="T40" s="154" t="s">
        <v>112</v>
      </c>
      <c r="U40" s="154" t="s">
        <v>112</v>
      </c>
      <c r="V40" s="68"/>
      <c r="W40" s="9"/>
      <c r="X40" s="10" t="s">
        <v>43</v>
      </c>
      <c r="Y40" s="154" t="s">
        <v>112</v>
      </c>
      <c r="Z40" s="154" t="s">
        <v>112</v>
      </c>
      <c r="AA40" s="154" t="s">
        <v>112</v>
      </c>
      <c r="AB40" s="154" t="s">
        <v>112</v>
      </c>
      <c r="AC40" s="154" t="s">
        <v>112</v>
      </c>
      <c r="AD40" s="154" t="s">
        <v>112</v>
      </c>
      <c r="AE40" s="154" t="s">
        <v>112</v>
      </c>
      <c r="AF40" s="154" t="s">
        <v>112</v>
      </c>
      <c r="AG40" s="154"/>
      <c r="AH40" s="154"/>
      <c r="AI40" s="154"/>
      <c r="AJ40" s="154"/>
      <c r="AK40" s="68"/>
      <c r="AL40" s="9"/>
      <c r="AM40" s="10" t="s">
        <v>43</v>
      </c>
      <c r="AN40" s="154"/>
      <c r="AO40" s="154"/>
    </row>
    <row r="41" spans="2:41" ht="16.5" customHeight="1">
      <c r="B41" s="7"/>
      <c r="C41" s="8" t="s">
        <v>45</v>
      </c>
      <c r="D41" s="175">
        <v>9.2274438191778767</v>
      </c>
      <c r="E41" s="175">
        <v>11.291745431632009</v>
      </c>
      <c r="F41" s="175">
        <v>8.7438064704167893</v>
      </c>
      <c r="G41" s="175">
        <v>9.3857933882787243</v>
      </c>
      <c r="H41" s="151">
        <v>11.179666139012808</v>
      </c>
      <c r="I41" s="151">
        <v>10.405634492039358</v>
      </c>
      <c r="J41" s="151">
        <v>11.818024861878452</v>
      </c>
      <c r="K41" s="176"/>
      <c r="L41" s="177" t="s">
        <v>45</v>
      </c>
      <c r="M41" s="151">
        <v>11.492888896760595</v>
      </c>
      <c r="N41" s="151">
        <v>12.916132881736658</v>
      </c>
      <c r="O41" s="68"/>
      <c r="P41" s="62"/>
      <c r="Q41" s="9" t="s">
        <v>124</v>
      </c>
      <c r="R41" s="10" t="s">
        <v>44</v>
      </c>
      <c r="S41" s="154" t="s">
        <v>112</v>
      </c>
      <c r="T41" s="154" t="s">
        <v>112</v>
      </c>
      <c r="U41" s="154" t="s">
        <v>112</v>
      </c>
      <c r="V41" s="68"/>
      <c r="W41" s="9" t="s">
        <v>81</v>
      </c>
      <c r="X41" s="10" t="s">
        <v>44</v>
      </c>
      <c r="Y41" s="154" t="s">
        <v>112</v>
      </c>
      <c r="Z41" s="154" t="s">
        <v>112</v>
      </c>
      <c r="AA41" s="154" t="s">
        <v>112</v>
      </c>
      <c r="AB41" s="154" t="s">
        <v>112</v>
      </c>
      <c r="AC41" s="154" t="s">
        <v>112</v>
      </c>
      <c r="AD41" s="154" t="s">
        <v>112</v>
      </c>
      <c r="AE41" s="154" t="s">
        <v>112</v>
      </c>
      <c r="AF41" s="154" t="s">
        <v>112</v>
      </c>
      <c r="AG41" s="154"/>
      <c r="AH41" s="154"/>
      <c r="AI41" s="154"/>
      <c r="AJ41" s="154"/>
      <c r="AK41" s="68"/>
      <c r="AL41" s="9" t="s">
        <v>81</v>
      </c>
      <c r="AM41" s="10" t="s">
        <v>44</v>
      </c>
      <c r="AN41" s="154"/>
      <c r="AO41" s="154"/>
    </row>
    <row r="42" spans="2:41" ht="16.5" customHeight="1">
      <c r="B42" s="9" t="s">
        <v>46</v>
      </c>
      <c r="C42" s="10" t="s">
        <v>47</v>
      </c>
      <c r="D42" s="178">
        <v>3.6153289949385394</v>
      </c>
      <c r="E42" s="178">
        <v>4.031080517313308</v>
      </c>
      <c r="F42" s="178">
        <v>4.5307443365695796</v>
      </c>
      <c r="G42" s="178">
        <v>3.708616393912779</v>
      </c>
      <c r="H42" s="154">
        <v>4.0733519523633879</v>
      </c>
      <c r="I42" s="154">
        <v>2.493560020607934</v>
      </c>
      <c r="J42" s="154">
        <v>2.6958074666213117</v>
      </c>
      <c r="K42" s="179" t="s">
        <v>46</v>
      </c>
      <c r="L42" s="180" t="s">
        <v>47</v>
      </c>
      <c r="M42" s="154">
        <v>2.4793388429752068</v>
      </c>
      <c r="N42" s="154">
        <v>2.6845405105822855</v>
      </c>
      <c r="O42" s="68"/>
      <c r="P42" s="62"/>
      <c r="Q42" s="9" t="s">
        <v>81</v>
      </c>
      <c r="R42" s="44" t="s">
        <v>17</v>
      </c>
      <c r="S42" s="150">
        <v>0.89872105081230569</v>
      </c>
      <c r="T42" s="150">
        <v>0.83365146443886118</v>
      </c>
      <c r="U42" s="150">
        <v>0.71629527084356714</v>
      </c>
      <c r="V42" s="68"/>
      <c r="W42" s="9"/>
      <c r="X42" s="10" t="s">
        <v>42</v>
      </c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68"/>
      <c r="AL42" s="9"/>
      <c r="AM42" s="10" t="s">
        <v>42</v>
      </c>
      <c r="AN42" s="154"/>
      <c r="AO42" s="154"/>
    </row>
    <row r="43" spans="2:41" ht="16.5" customHeight="1">
      <c r="B43" s="9"/>
      <c r="C43" s="10" t="s">
        <v>48</v>
      </c>
      <c r="D43" s="178">
        <v>2.3255679652579664</v>
      </c>
      <c r="E43" s="178">
        <v>2.5388430894730476</v>
      </c>
      <c r="F43" s="178">
        <v>2.9927024371988584</v>
      </c>
      <c r="G43" s="178">
        <v>2.4396850621207742</v>
      </c>
      <c r="H43" s="154">
        <v>5.3458682504486106</v>
      </c>
      <c r="I43" s="154">
        <v>3.5736594272535074</v>
      </c>
      <c r="J43" s="154">
        <v>2.8539137133079513</v>
      </c>
      <c r="K43" s="179"/>
      <c r="L43" s="180" t="s">
        <v>48</v>
      </c>
      <c r="M43" s="154">
        <v>1.6655912243910307</v>
      </c>
      <c r="N43" s="154">
        <v>2.3643130069175156</v>
      </c>
      <c r="O43" s="68"/>
      <c r="P43" s="62"/>
      <c r="Q43" s="9"/>
      <c r="R43" s="10" t="s">
        <v>42</v>
      </c>
      <c r="S43" s="154">
        <v>0.88783504321291207</v>
      </c>
      <c r="T43" s="154">
        <v>1.0033168637058039</v>
      </c>
      <c r="U43" s="154">
        <v>0.64907270315975607</v>
      </c>
      <c r="V43" s="68"/>
      <c r="W43" s="87"/>
      <c r="X43" s="8"/>
      <c r="Y43" s="150">
        <v>0.74532572013499032</v>
      </c>
      <c r="Z43" s="150">
        <v>1.2024910516624252</v>
      </c>
      <c r="AA43" s="150">
        <v>1.4282565011319219</v>
      </c>
      <c r="AB43" s="150">
        <v>0.77517374583958476</v>
      </c>
      <c r="AC43" s="150">
        <v>0.94277898046379283</v>
      </c>
      <c r="AD43" s="150">
        <v>0.71077091306724982</v>
      </c>
      <c r="AE43" s="150">
        <v>0.7764619704553779</v>
      </c>
      <c r="AF43" s="150">
        <v>0.52955200107565248</v>
      </c>
      <c r="AG43" s="150">
        <v>0.58176847989789782</v>
      </c>
      <c r="AH43" s="150">
        <v>1.119942694252156</v>
      </c>
      <c r="AI43" s="150">
        <v>1.0777353540852632</v>
      </c>
      <c r="AJ43" s="150">
        <v>1.0246973715069185</v>
      </c>
      <c r="AK43" s="68"/>
      <c r="AL43" s="87"/>
      <c r="AM43" s="230"/>
      <c r="AN43" s="150">
        <v>0.67631273571221351</v>
      </c>
      <c r="AO43" s="150">
        <v>0.6086886594622013</v>
      </c>
    </row>
    <row r="44" spans="2:41" ht="16.5" customHeight="1">
      <c r="B44" s="9" t="s">
        <v>49</v>
      </c>
      <c r="C44" s="10" t="s">
        <v>50</v>
      </c>
      <c r="D44" s="178">
        <v>0.87464306845368245</v>
      </c>
      <c r="E44" s="178">
        <v>1.1022618668365722</v>
      </c>
      <c r="F44" s="178">
        <v>0.99004775524466471</v>
      </c>
      <c r="G44" s="178">
        <v>0.60311938958707356</v>
      </c>
      <c r="H44" s="154">
        <v>0.9732562492201472</v>
      </c>
      <c r="I44" s="154">
        <v>1.1507183518568718</v>
      </c>
      <c r="J44" s="154">
        <v>3.675864213386689</v>
      </c>
      <c r="K44" s="179" t="s">
        <v>49</v>
      </c>
      <c r="L44" s="180" t="s">
        <v>50</v>
      </c>
      <c r="M44" s="154">
        <v>2.4155254283944672</v>
      </c>
      <c r="N44" s="154">
        <v>2.2364627636799592</v>
      </c>
      <c r="O44" s="68"/>
      <c r="P44" s="32"/>
      <c r="Q44" s="87"/>
      <c r="R44" s="8" t="s">
        <v>91</v>
      </c>
      <c r="S44" s="150">
        <v>0.89260365445109413</v>
      </c>
      <c r="T44" s="150">
        <v>0.92923184276327264</v>
      </c>
      <c r="U44" s="150">
        <v>0.67864946006696114</v>
      </c>
      <c r="V44" s="68"/>
      <c r="W44" s="9"/>
      <c r="X44" s="8" t="s">
        <v>45</v>
      </c>
      <c r="Y44" s="154" t="s">
        <v>112</v>
      </c>
      <c r="Z44" s="154" t="s">
        <v>112</v>
      </c>
      <c r="AA44" s="154" t="s">
        <v>112</v>
      </c>
      <c r="AB44" s="154" t="s">
        <v>112</v>
      </c>
      <c r="AC44" s="154" t="s">
        <v>112</v>
      </c>
      <c r="AD44" s="154" t="s">
        <v>112</v>
      </c>
      <c r="AE44" s="154" t="s">
        <v>112</v>
      </c>
      <c r="AF44" s="154" t="s">
        <v>112</v>
      </c>
      <c r="AG44" s="154"/>
      <c r="AH44" s="154"/>
      <c r="AI44" s="154"/>
      <c r="AJ44" s="154"/>
      <c r="AK44" s="68"/>
      <c r="AL44" s="9"/>
      <c r="AM44" s="230" t="s">
        <v>45</v>
      </c>
      <c r="AN44" s="154"/>
      <c r="AO44" s="154"/>
    </row>
    <row r="45" spans="2:41" ht="16.5" customHeight="1">
      <c r="B45" s="9"/>
      <c r="C45" s="10" t="s">
        <v>51</v>
      </c>
      <c r="D45" s="178">
        <v>1.1219986536016155</v>
      </c>
      <c r="E45" s="178">
        <v>1.0279497280060026</v>
      </c>
      <c r="F45" s="178">
        <v>0.97185741088180111</v>
      </c>
      <c r="G45" s="178">
        <v>0.77075022270421012</v>
      </c>
      <c r="H45" s="154">
        <v>1.0230281633635561</v>
      </c>
      <c r="I45" s="154">
        <v>1.2118457926228887</v>
      </c>
      <c r="J45" s="154">
        <v>1.2302621493177985</v>
      </c>
      <c r="K45" s="179"/>
      <c r="L45" s="180" t="s">
        <v>51</v>
      </c>
      <c r="M45" s="154">
        <v>3.4097219651253194</v>
      </c>
      <c r="N45" s="154">
        <v>2.0329733676645789</v>
      </c>
      <c r="O45" s="68"/>
      <c r="P45" s="62"/>
      <c r="Q45" s="9"/>
      <c r="R45" s="8" t="s">
        <v>45</v>
      </c>
      <c r="S45" s="154" t="s">
        <v>112</v>
      </c>
      <c r="T45" s="154" t="s">
        <v>112</v>
      </c>
      <c r="U45" s="154" t="s">
        <v>112</v>
      </c>
      <c r="V45" s="68"/>
      <c r="W45" s="9" t="s">
        <v>46</v>
      </c>
      <c r="X45" s="10" t="s">
        <v>47</v>
      </c>
      <c r="Y45" s="154" t="s">
        <v>112</v>
      </c>
      <c r="Z45" s="154" t="s">
        <v>112</v>
      </c>
      <c r="AA45" s="154" t="s">
        <v>112</v>
      </c>
      <c r="AB45" s="154" t="s">
        <v>112</v>
      </c>
      <c r="AC45" s="154" t="s">
        <v>112</v>
      </c>
      <c r="AD45" s="154" t="s">
        <v>112</v>
      </c>
      <c r="AE45" s="154" t="s">
        <v>112</v>
      </c>
      <c r="AF45" s="154" t="s">
        <v>112</v>
      </c>
      <c r="AG45" s="154"/>
      <c r="AH45" s="154"/>
      <c r="AI45" s="154"/>
      <c r="AJ45" s="154"/>
      <c r="AK45" s="68"/>
      <c r="AL45" s="9" t="s">
        <v>46</v>
      </c>
      <c r="AM45" s="10" t="s">
        <v>47</v>
      </c>
      <c r="AN45" s="154"/>
      <c r="AO45" s="154"/>
    </row>
    <row r="46" spans="2:41" ht="16.5" customHeight="1">
      <c r="B46" s="9" t="s">
        <v>52</v>
      </c>
      <c r="C46" s="10" t="s">
        <v>53</v>
      </c>
      <c r="D46" s="178">
        <v>3.8764273794036872</v>
      </c>
      <c r="E46" s="178">
        <v>4.8532997718870448</v>
      </c>
      <c r="F46" s="178">
        <v>4.8885407400523109</v>
      </c>
      <c r="G46" s="178">
        <v>3.3300457521711735</v>
      </c>
      <c r="H46" s="154">
        <v>3.9529028012246412</v>
      </c>
      <c r="I46" s="154">
        <v>4.091051091988299</v>
      </c>
      <c r="J46" s="154">
        <v>4.2561011467215524</v>
      </c>
      <c r="K46" s="179" t="s">
        <v>52</v>
      </c>
      <c r="L46" s="180" t="s">
        <v>53</v>
      </c>
      <c r="M46" s="154">
        <v>2.6059844571641304</v>
      </c>
      <c r="N46" s="154">
        <v>3.0175073894825739</v>
      </c>
      <c r="O46" s="68"/>
      <c r="P46" s="62"/>
      <c r="Q46" s="9" t="s">
        <v>46</v>
      </c>
      <c r="R46" s="10" t="s">
        <v>47</v>
      </c>
      <c r="S46" s="154" t="s">
        <v>112</v>
      </c>
      <c r="T46" s="154" t="s">
        <v>112</v>
      </c>
      <c r="U46" s="154" t="s">
        <v>112</v>
      </c>
      <c r="V46" s="68"/>
      <c r="W46" s="9"/>
      <c r="X46" s="10" t="s">
        <v>48</v>
      </c>
      <c r="Y46" s="154" t="s">
        <v>112</v>
      </c>
      <c r="Z46" s="154" t="s">
        <v>112</v>
      </c>
      <c r="AA46" s="154" t="s">
        <v>112</v>
      </c>
      <c r="AB46" s="154" t="s">
        <v>112</v>
      </c>
      <c r="AC46" s="154" t="s">
        <v>112</v>
      </c>
      <c r="AD46" s="154" t="s">
        <v>112</v>
      </c>
      <c r="AE46" s="154" t="s">
        <v>112</v>
      </c>
      <c r="AF46" s="154" t="s">
        <v>112</v>
      </c>
      <c r="AG46" s="154"/>
      <c r="AH46" s="154"/>
      <c r="AI46" s="154"/>
      <c r="AJ46" s="154"/>
      <c r="AK46" s="68"/>
      <c r="AL46" s="9"/>
      <c r="AM46" s="10" t="s">
        <v>48</v>
      </c>
      <c r="AN46" s="154"/>
      <c r="AO46" s="154"/>
    </row>
    <row r="47" spans="2:41" ht="16.5" customHeight="1">
      <c r="B47" s="9"/>
      <c r="C47" s="10" t="s">
        <v>54</v>
      </c>
      <c r="D47" s="178">
        <v>1.0625535561268209</v>
      </c>
      <c r="E47" s="178">
        <v>1.083328671850236</v>
      </c>
      <c r="F47" s="178">
        <v>1.1233159828536434</v>
      </c>
      <c r="G47" s="178">
        <v>1.1693540619160454</v>
      </c>
      <c r="H47" s="154">
        <v>1.2331838565022422</v>
      </c>
      <c r="I47" s="154">
        <v>1.6809362972272406</v>
      </c>
      <c r="J47" s="154">
        <v>1.9505071318542819</v>
      </c>
      <c r="K47" s="179"/>
      <c r="L47" s="180" t="s">
        <v>54</v>
      </c>
      <c r="M47" s="154">
        <v>6.5486725663716809</v>
      </c>
      <c r="N47" s="154">
        <v>7.8877369358047966</v>
      </c>
      <c r="O47" s="68"/>
      <c r="P47" s="62"/>
      <c r="Q47" s="9"/>
      <c r="R47" s="10" t="s">
        <v>48</v>
      </c>
      <c r="S47" s="154" t="s">
        <v>112</v>
      </c>
      <c r="T47" s="154" t="s">
        <v>112</v>
      </c>
      <c r="U47" s="154" t="s">
        <v>112</v>
      </c>
      <c r="V47" s="68"/>
      <c r="W47" s="9" t="s">
        <v>125</v>
      </c>
      <c r="X47" s="10" t="s">
        <v>50</v>
      </c>
      <c r="Y47" s="154" t="s">
        <v>112</v>
      </c>
      <c r="Z47" s="154" t="s">
        <v>112</v>
      </c>
      <c r="AA47" s="154" t="s">
        <v>112</v>
      </c>
      <c r="AB47" s="154" t="s">
        <v>112</v>
      </c>
      <c r="AC47" s="154" t="s">
        <v>112</v>
      </c>
      <c r="AD47" s="154" t="s">
        <v>112</v>
      </c>
      <c r="AE47" s="154" t="s">
        <v>112</v>
      </c>
      <c r="AF47" s="154" t="s">
        <v>112</v>
      </c>
      <c r="AG47" s="154"/>
      <c r="AH47" s="154"/>
      <c r="AI47" s="154"/>
      <c r="AJ47" s="154"/>
      <c r="AK47" s="68"/>
      <c r="AL47" s="9" t="s">
        <v>122</v>
      </c>
      <c r="AM47" s="10" t="s">
        <v>50</v>
      </c>
      <c r="AN47" s="154"/>
      <c r="AO47" s="154"/>
    </row>
    <row r="48" spans="2:41" ht="16.5" customHeight="1">
      <c r="B48" s="9" t="s">
        <v>49</v>
      </c>
      <c r="C48" s="10" t="s">
        <v>55</v>
      </c>
      <c r="D48" s="178">
        <v>14.004677896034668</v>
      </c>
      <c r="E48" s="178">
        <v>14.504493326479606</v>
      </c>
      <c r="F48" s="178">
        <v>13.406541887554546</v>
      </c>
      <c r="G48" s="178">
        <v>12.564949524940616</v>
      </c>
      <c r="H48" s="154">
        <v>11.855630997989607</v>
      </c>
      <c r="I48" s="154">
        <v>11.674344304926072</v>
      </c>
      <c r="J48" s="154">
        <v>13.906255920578985</v>
      </c>
      <c r="K48" s="179" t="s">
        <v>49</v>
      </c>
      <c r="L48" s="180" t="s">
        <v>55</v>
      </c>
      <c r="M48" s="154">
        <v>11.817936250675311</v>
      </c>
      <c r="N48" s="154">
        <v>14.937663090750942</v>
      </c>
      <c r="O48" s="68"/>
      <c r="P48" s="62"/>
      <c r="Q48" s="9" t="s">
        <v>125</v>
      </c>
      <c r="R48" s="10" t="s">
        <v>50</v>
      </c>
      <c r="S48" s="154" t="s">
        <v>112</v>
      </c>
      <c r="T48" s="154" t="s">
        <v>112</v>
      </c>
      <c r="U48" s="154" t="s">
        <v>112</v>
      </c>
      <c r="V48" s="68"/>
      <c r="W48" s="9" t="s">
        <v>93</v>
      </c>
      <c r="X48" s="10" t="s">
        <v>51</v>
      </c>
      <c r="Y48" s="155" t="s">
        <v>112</v>
      </c>
      <c r="Z48" s="155" t="s">
        <v>112</v>
      </c>
      <c r="AA48" s="155" t="s">
        <v>112</v>
      </c>
      <c r="AB48" s="155" t="s">
        <v>112</v>
      </c>
      <c r="AC48" s="155" t="s">
        <v>112</v>
      </c>
      <c r="AD48" s="155" t="s">
        <v>112</v>
      </c>
      <c r="AE48" s="155" t="s">
        <v>112</v>
      </c>
      <c r="AF48" s="155" t="s">
        <v>112</v>
      </c>
      <c r="AG48" s="155"/>
      <c r="AH48" s="155"/>
      <c r="AI48" s="155"/>
      <c r="AJ48" s="155"/>
      <c r="AK48" s="68"/>
      <c r="AL48" s="9" t="s">
        <v>93</v>
      </c>
      <c r="AM48" s="10" t="s">
        <v>51</v>
      </c>
      <c r="AN48" s="155"/>
      <c r="AO48" s="155"/>
    </row>
    <row r="49" spans="2:41" ht="16.5" customHeight="1">
      <c r="B49" s="9"/>
      <c r="C49" s="10" t="s">
        <v>56</v>
      </c>
      <c r="D49" s="178">
        <v>3.3587669184463786</v>
      </c>
      <c r="E49" s="178">
        <v>3.6772142753937294</v>
      </c>
      <c r="F49" s="178">
        <v>3.8775052348190244</v>
      </c>
      <c r="G49" s="178">
        <v>2.8614288393024561</v>
      </c>
      <c r="H49" s="154">
        <v>2.8057192125305361</v>
      </c>
      <c r="I49" s="154">
        <v>3.639726409826912</v>
      </c>
      <c r="J49" s="154">
        <v>4.1570195748263528</v>
      </c>
      <c r="K49" s="179"/>
      <c r="L49" s="180" t="s">
        <v>56</v>
      </c>
      <c r="M49" s="154">
        <v>7.7584322867341733</v>
      </c>
      <c r="N49" s="154">
        <v>9.0571696344892221</v>
      </c>
      <c r="O49" s="68"/>
      <c r="P49" s="62"/>
      <c r="Q49" s="9" t="s">
        <v>93</v>
      </c>
      <c r="R49" s="10" t="s">
        <v>51</v>
      </c>
      <c r="S49" s="155" t="s">
        <v>112</v>
      </c>
      <c r="T49" s="155" t="s">
        <v>112</v>
      </c>
      <c r="U49" s="155" t="s">
        <v>112</v>
      </c>
      <c r="V49" s="68"/>
      <c r="W49" s="87"/>
      <c r="X49" s="101"/>
      <c r="Y49" s="150">
        <v>3.1786643664963878</v>
      </c>
      <c r="Z49" s="150">
        <v>3.7201729504116869</v>
      </c>
      <c r="AA49" s="150">
        <v>4.3286597316448061</v>
      </c>
      <c r="AB49" s="150">
        <v>4.3240570314002369</v>
      </c>
      <c r="AC49" s="150">
        <v>4.4772410279668362</v>
      </c>
      <c r="AD49" s="150">
        <v>4.5033525452625423</v>
      </c>
      <c r="AE49" s="150">
        <v>4.6006331266514922</v>
      </c>
      <c r="AF49" s="150">
        <v>3.6100505658887823</v>
      </c>
      <c r="AG49" s="150">
        <v>3.587744273209891</v>
      </c>
      <c r="AH49" s="150">
        <v>4.1239064684041971</v>
      </c>
      <c r="AI49" s="150">
        <v>3.4655462177936824</v>
      </c>
      <c r="AJ49" s="150">
        <v>3.1781702611990501</v>
      </c>
      <c r="AK49" s="68"/>
      <c r="AL49" s="87"/>
      <c r="AM49" s="229"/>
      <c r="AN49" s="150">
        <v>3.0732515985644802</v>
      </c>
      <c r="AO49" s="150">
        <v>2.9225248974809608</v>
      </c>
    </row>
    <row r="50" spans="2:41" ht="16.5" customHeight="1">
      <c r="B50" s="9"/>
      <c r="C50" s="8" t="s">
        <v>17</v>
      </c>
      <c r="D50" s="175">
        <v>4.034817421452078</v>
      </c>
      <c r="E50" s="175">
        <v>4.5591179883690405</v>
      </c>
      <c r="F50" s="175">
        <v>4.4023785760414658</v>
      </c>
      <c r="G50" s="175">
        <v>3.8776553133891327</v>
      </c>
      <c r="H50" s="151">
        <v>4.9899981436276981</v>
      </c>
      <c r="I50" s="151">
        <v>4.3671326761870954</v>
      </c>
      <c r="J50" s="151">
        <v>4.9414222299590911</v>
      </c>
      <c r="K50" s="179"/>
      <c r="L50" s="177" t="s">
        <v>17</v>
      </c>
      <c r="M50" s="151">
        <v>4.7208199479883737</v>
      </c>
      <c r="N50" s="151">
        <v>5.58163681536693</v>
      </c>
      <c r="O50" s="68"/>
      <c r="P50" s="32"/>
      <c r="Q50" s="87"/>
      <c r="R50" s="101"/>
      <c r="S50" s="150">
        <v>3.597628264138645</v>
      </c>
      <c r="T50" s="150">
        <v>3.1037407504898948</v>
      </c>
      <c r="U50" s="150">
        <v>3.1173783608321588</v>
      </c>
      <c r="V50" s="68"/>
      <c r="W50" s="9" t="s">
        <v>126</v>
      </c>
      <c r="X50" s="10" t="s">
        <v>53</v>
      </c>
      <c r="Y50" s="151" t="s">
        <v>112</v>
      </c>
      <c r="Z50" s="151" t="s">
        <v>112</v>
      </c>
      <c r="AA50" s="151" t="s">
        <v>112</v>
      </c>
      <c r="AB50" s="151" t="s">
        <v>112</v>
      </c>
      <c r="AC50" s="151" t="s">
        <v>112</v>
      </c>
      <c r="AD50" s="151" t="s">
        <v>112</v>
      </c>
      <c r="AE50" s="151" t="s">
        <v>112</v>
      </c>
      <c r="AF50" s="151" t="s">
        <v>112</v>
      </c>
      <c r="AG50" s="151"/>
      <c r="AH50" s="151"/>
      <c r="AI50" s="151"/>
      <c r="AJ50" s="151"/>
      <c r="AK50" s="68"/>
      <c r="AL50" s="9" t="s">
        <v>122</v>
      </c>
      <c r="AM50" s="10" t="s">
        <v>53</v>
      </c>
      <c r="AN50" s="151"/>
      <c r="AO50" s="151"/>
    </row>
    <row r="51" spans="2:41" ht="16.5" customHeight="1">
      <c r="B51" s="7"/>
      <c r="C51" s="8" t="s">
        <v>57</v>
      </c>
      <c r="D51" s="175">
        <v>15.279677762577901</v>
      </c>
      <c r="E51" s="175">
        <v>14.496582874518429</v>
      </c>
      <c r="F51" s="175">
        <v>9.6852482173583088</v>
      </c>
      <c r="G51" s="175">
        <v>5.9506838155812831</v>
      </c>
      <c r="H51" s="151">
        <v>10.427044616831942</v>
      </c>
      <c r="I51" s="151">
        <v>12.571594773581529</v>
      </c>
      <c r="J51" s="151">
        <v>11.404444510753208</v>
      </c>
      <c r="K51" s="176"/>
      <c r="L51" s="177" t="s">
        <v>57</v>
      </c>
      <c r="M51" s="151">
        <v>8.6406508081073152</v>
      </c>
      <c r="N51" s="151">
        <v>10.11923076923077</v>
      </c>
      <c r="O51" s="68"/>
      <c r="P51" s="62"/>
      <c r="Q51" s="9" t="s">
        <v>126</v>
      </c>
      <c r="R51" s="10" t="s">
        <v>53</v>
      </c>
      <c r="S51" s="151" t="s">
        <v>112</v>
      </c>
      <c r="T51" s="151" t="s">
        <v>112</v>
      </c>
      <c r="U51" s="151" t="s">
        <v>112</v>
      </c>
      <c r="V51" s="68"/>
      <c r="W51" s="9" t="s">
        <v>94</v>
      </c>
      <c r="X51" s="10" t="s">
        <v>54</v>
      </c>
      <c r="Y51" s="154" t="s">
        <v>112</v>
      </c>
      <c r="Z51" s="154" t="s">
        <v>112</v>
      </c>
      <c r="AA51" s="154" t="s">
        <v>112</v>
      </c>
      <c r="AB51" s="154" t="s">
        <v>112</v>
      </c>
      <c r="AC51" s="154" t="s">
        <v>112</v>
      </c>
      <c r="AD51" s="154" t="s">
        <v>112</v>
      </c>
      <c r="AE51" s="154" t="s">
        <v>112</v>
      </c>
      <c r="AF51" s="154" t="s">
        <v>112</v>
      </c>
      <c r="AG51" s="154"/>
      <c r="AH51" s="154"/>
      <c r="AI51" s="154"/>
      <c r="AJ51" s="154"/>
      <c r="AK51" s="68"/>
      <c r="AL51" s="9" t="s">
        <v>94</v>
      </c>
      <c r="AM51" s="10" t="s">
        <v>54</v>
      </c>
      <c r="AN51" s="154"/>
      <c r="AO51" s="154"/>
    </row>
    <row r="52" spans="2:41" ht="16.5" customHeight="1">
      <c r="B52" s="9" t="s">
        <v>127</v>
      </c>
      <c r="C52" s="10" t="s">
        <v>58</v>
      </c>
      <c r="D52" s="178">
        <v>13.35707019328586</v>
      </c>
      <c r="E52" s="178">
        <v>16.828607638975175</v>
      </c>
      <c r="F52" s="178">
        <v>14.579256360078277</v>
      </c>
      <c r="G52" s="178">
        <v>12.673743044149733</v>
      </c>
      <c r="H52" s="154">
        <v>20.226205932288025</v>
      </c>
      <c r="I52" s="154">
        <v>23.622967237350377</v>
      </c>
      <c r="J52" s="154">
        <v>21.186126424563049</v>
      </c>
      <c r="K52" s="179" t="s">
        <v>127</v>
      </c>
      <c r="L52" s="180" t="s">
        <v>58</v>
      </c>
      <c r="M52" s="154">
        <v>16.983068240123139</v>
      </c>
      <c r="N52" s="154">
        <v>22.355305253695036</v>
      </c>
      <c r="O52" s="68"/>
      <c r="P52" s="62"/>
      <c r="Q52" s="9" t="s">
        <v>94</v>
      </c>
      <c r="R52" s="10" t="s">
        <v>54</v>
      </c>
      <c r="S52" s="154" t="s">
        <v>112</v>
      </c>
      <c r="T52" s="154" t="s">
        <v>112</v>
      </c>
      <c r="U52" s="154" t="s">
        <v>112</v>
      </c>
      <c r="V52" s="68"/>
      <c r="W52" s="9" t="s">
        <v>127</v>
      </c>
      <c r="X52" s="10" t="s">
        <v>55</v>
      </c>
      <c r="Y52" s="154" t="s">
        <v>112</v>
      </c>
      <c r="Z52" s="154" t="s">
        <v>112</v>
      </c>
      <c r="AA52" s="154" t="s">
        <v>112</v>
      </c>
      <c r="AB52" s="154" t="s">
        <v>112</v>
      </c>
      <c r="AC52" s="154" t="s">
        <v>112</v>
      </c>
      <c r="AD52" s="154" t="s">
        <v>112</v>
      </c>
      <c r="AE52" s="154" t="s">
        <v>112</v>
      </c>
      <c r="AF52" s="154" t="s">
        <v>112</v>
      </c>
      <c r="AG52" s="154"/>
      <c r="AH52" s="154"/>
      <c r="AI52" s="154"/>
      <c r="AJ52" s="154"/>
      <c r="AK52" s="68"/>
      <c r="AL52" s="9" t="s">
        <v>127</v>
      </c>
      <c r="AM52" s="10" t="s">
        <v>55</v>
      </c>
      <c r="AN52" s="154"/>
      <c r="AO52" s="154"/>
    </row>
    <row r="53" spans="2:41" ht="16.5" customHeight="1">
      <c r="B53" s="9" t="s">
        <v>82</v>
      </c>
      <c r="C53" s="10" t="s">
        <v>59</v>
      </c>
      <c r="D53" s="178">
        <v>12.370274731560626</v>
      </c>
      <c r="E53" s="178">
        <v>19.806524393070728</v>
      </c>
      <c r="F53" s="178">
        <v>25.072673122536692</v>
      </c>
      <c r="G53" s="178">
        <v>15.477560414269275</v>
      </c>
      <c r="H53" s="154">
        <v>30.929382716049382</v>
      </c>
      <c r="I53" s="154">
        <v>37.956873019071871</v>
      </c>
      <c r="J53" s="154">
        <v>26.286769292183326</v>
      </c>
      <c r="K53" s="179" t="s">
        <v>82</v>
      </c>
      <c r="L53" s="180" t="s">
        <v>59</v>
      </c>
      <c r="M53" s="154">
        <v>16.723051796546898</v>
      </c>
      <c r="N53" s="154">
        <v>20.14973199720345</v>
      </c>
      <c r="O53" s="68"/>
      <c r="P53" s="62"/>
      <c r="Q53" s="9" t="s">
        <v>124</v>
      </c>
      <c r="R53" s="10" t="s">
        <v>55</v>
      </c>
      <c r="S53" s="154" t="s">
        <v>112</v>
      </c>
      <c r="T53" s="154" t="s">
        <v>112</v>
      </c>
      <c r="U53" s="154" t="s">
        <v>112</v>
      </c>
      <c r="V53" s="68"/>
      <c r="W53" s="9" t="s">
        <v>93</v>
      </c>
      <c r="X53" s="10" t="s">
        <v>56</v>
      </c>
      <c r="Y53" s="154" t="s">
        <v>112</v>
      </c>
      <c r="Z53" s="154" t="s">
        <v>112</v>
      </c>
      <c r="AA53" s="154" t="s">
        <v>112</v>
      </c>
      <c r="AB53" s="154" t="s">
        <v>112</v>
      </c>
      <c r="AC53" s="154" t="s">
        <v>112</v>
      </c>
      <c r="AD53" s="154" t="s">
        <v>112</v>
      </c>
      <c r="AE53" s="154" t="s">
        <v>112</v>
      </c>
      <c r="AF53" s="154" t="s">
        <v>112</v>
      </c>
      <c r="AG53" s="154"/>
      <c r="AH53" s="154"/>
      <c r="AI53" s="154"/>
      <c r="AJ53" s="154"/>
      <c r="AK53" s="68"/>
      <c r="AL53" s="9" t="s">
        <v>93</v>
      </c>
      <c r="AM53" s="10" t="s">
        <v>56</v>
      </c>
      <c r="AN53" s="154"/>
      <c r="AO53" s="154"/>
    </row>
    <row r="54" spans="2:41" ht="16.5" customHeight="1">
      <c r="B54" s="9"/>
      <c r="C54" s="10" t="s">
        <v>60</v>
      </c>
      <c r="D54" s="178">
        <v>15.824330789957441</v>
      </c>
      <c r="E54" s="178">
        <v>22.051195607676931</v>
      </c>
      <c r="F54" s="178">
        <v>21.56805393058109</v>
      </c>
      <c r="G54" s="178">
        <v>14.231310848807235</v>
      </c>
      <c r="H54" s="154">
        <v>17.964493685072437</v>
      </c>
      <c r="I54" s="154">
        <v>21.197891540936592</v>
      </c>
      <c r="J54" s="154">
        <v>19.990294676763764</v>
      </c>
      <c r="K54" s="179"/>
      <c r="L54" s="180" t="s">
        <v>60</v>
      </c>
      <c r="M54" s="154">
        <v>15.864468635115433</v>
      </c>
      <c r="N54" s="154">
        <v>18.637052964647989</v>
      </c>
      <c r="O54" s="68"/>
      <c r="P54" s="62"/>
      <c r="Q54" s="9" t="s">
        <v>93</v>
      </c>
      <c r="R54" s="10" t="s">
        <v>56</v>
      </c>
      <c r="S54" s="154" t="s">
        <v>112</v>
      </c>
      <c r="T54" s="154" t="s">
        <v>112</v>
      </c>
      <c r="U54" s="154" t="s">
        <v>112</v>
      </c>
      <c r="V54" s="68"/>
      <c r="W54" s="87"/>
      <c r="X54" s="8"/>
      <c r="Y54" s="150">
        <v>5.8219891651618285</v>
      </c>
      <c r="Z54" s="150">
        <v>5.9818821145479468</v>
      </c>
      <c r="AA54" s="150">
        <v>7.9792950279409665</v>
      </c>
      <c r="AB54" s="150">
        <v>7.7220584646001917</v>
      </c>
      <c r="AC54" s="150">
        <v>7.573445869177081</v>
      </c>
      <c r="AD54" s="150">
        <v>7.5072837814466453</v>
      </c>
      <c r="AE54" s="150">
        <v>7.5539444156740894</v>
      </c>
      <c r="AF54" s="150">
        <v>6.3322969352227299</v>
      </c>
      <c r="AG54" s="150">
        <v>5.5395111865533737</v>
      </c>
      <c r="AH54" s="150">
        <v>5.6241856181781129</v>
      </c>
      <c r="AI54" s="150">
        <v>4.5979364315370193</v>
      </c>
      <c r="AJ54" s="150">
        <v>3.7585043644276892</v>
      </c>
      <c r="AK54" s="68"/>
      <c r="AL54" s="87"/>
      <c r="AM54" s="230"/>
      <c r="AN54" s="150">
        <v>2.9909802586793739</v>
      </c>
      <c r="AO54" s="150">
        <v>0.18590067592457743</v>
      </c>
    </row>
    <row r="55" spans="2:41" ht="16.5" customHeight="1">
      <c r="B55" s="9"/>
      <c r="C55" s="10" t="s">
        <v>61</v>
      </c>
      <c r="D55" s="178">
        <v>11.549674533162433</v>
      </c>
      <c r="E55" s="178">
        <v>13.132752768953898</v>
      </c>
      <c r="F55" s="178">
        <v>12.17107297942621</v>
      </c>
      <c r="G55" s="178">
        <v>10.583310355200162</v>
      </c>
      <c r="H55" s="154">
        <v>10.698813335844793</v>
      </c>
      <c r="I55" s="154">
        <v>10.874007084910108</v>
      </c>
      <c r="J55" s="154">
        <v>11.134039958728074</v>
      </c>
      <c r="K55" s="179"/>
      <c r="L55" s="180" t="s">
        <v>61</v>
      </c>
      <c r="M55" s="154">
        <v>12.006142677649031</v>
      </c>
      <c r="N55" s="154">
        <v>13.162783410550819</v>
      </c>
      <c r="O55" s="68"/>
      <c r="P55" s="32"/>
      <c r="Q55" s="87"/>
      <c r="R55" s="8"/>
      <c r="S55" s="150">
        <v>6.9230400179113065</v>
      </c>
      <c r="T55" s="150">
        <v>6.6592774717700882</v>
      </c>
      <c r="U55" s="150">
        <v>5.7475941836272657</v>
      </c>
      <c r="V55" s="68"/>
      <c r="W55" s="9"/>
      <c r="X55" s="8" t="s">
        <v>57</v>
      </c>
      <c r="Y55" s="151" t="s">
        <v>112</v>
      </c>
      <c r="Z55" s="151" t="s">
        <v>112</v>
      </c>
      <c r="AA55" s="151" t="s">
        <v>112</v>
      </c>
      <c r="AB55" s="151" t="s">
        <v>112</v>
      </c>
      <c r="AC55" s="151" t="s">
        <v>112</v>
      </c>
      <c r="AD55" s="151" t="s">
        <v>112</v>
      </c>
      <c r="AE55" s="151" t="s">
        <v>112</v>
      </c>
      <c r="AF55" s="151" t="s">
        <v>112</v>
      </c>
      <c r="AG55" s="151"/>
      <c r="AH55" s="151"/>
      <c r="AI55" s="151"/>
      <c r="AJ55" s="151"/>
      <c r="AK55" s="68"/>
      <c r="AL55" s="9"/>
      <c r="AM55" s="230" t="s">
        <v>57</v>
      </c>
      <c r="AN55" s="151"/>
      <c r="AO55" s="151"/>
    </row>
    <row r="56" spans="2:41" ht="16.5" customHeight="1">
      <c r="B56" s="9" t="s">
        <v>62</v>
      </c>
      <c r="C56" s="10" t="s">
        <v>63</v>
      </c>
      <c r="D56" s="178">
        <v>9.6246773579317058</v>
      </c>
      <c r="E56" s="178">
        <v>11.210242370561236</v>
      </c>
      <c r="F56" s="178">
        <v>12.775661056221393</v>
      </c>
      <c r="G56" s="178">
        <v>8.3514108867354047</v>
      </c>
      <c r="H56" s="154">
        <v>11.214231742172871</v>
      </c>
      <c r="I56" s="154">
        <v>13.568808499873514</v>
      </c>
      <c r="J56" s="154">
        <v>16.181578439570334</v>
      </c>
      <c r="K56" s="179" t="s">
        <v>62</v>
      </c>
      <c r="L56" s="180" t="s">
        <v>63</v>
      </c>
      <c r="M56" s="154">
        <v>14.356111198679288</v>
      </c>
      <c r="N56" s="154">
        <v>15.830083448651822</v>
      </c>
      <c r="O56" s="68"/>
      <c r="P56" s="62"/>
      <c r="Q56" s="9"/>
      <c r="R56" s="8" t="s">
        <v>57</v>
      </c>
      <c r="S56" s="151" t="s">
        <v>112</v>
      </c>
      <c r="T56" s="151" t="s">
        <v>112</v>
      </c>
      <c r="U56" s="151" t="s">
        <v>112</v>
      </c>
      <c r="V56" s="68"/>
      <c r="W56" s="9" t="s">
        <v>126</v>
      </c>
      <c r="X56" s="10" t="s">
        <v>58</v>
      </c>
      <c r="Y56" s="154" t="s">
        <v>68</v>
      </c>
      <c r="Z56" s="154" t="s">
        <v>68</v>
      </c>
      <c r="AA56" s="154" t="s">
        <v>68</v>
      </c>
      <c r="AB56" s="154" t="s">
        <v>68</v>
      </c>
      <c r="AC56" s="154" t="s">
        <v>68</v>
      </c>
      <c r="AD56" s="154" t="s">
        <v>68</v>
      </c>
      <c r="AE56" s="154" t="s">
        <v>68</v>
      </c>
      <c r="AF56" s="154" t="s">
        <v>68</v>
      </c>
      <c r="AG56" s="154"/>
      <c r="AH56" s="154"/>
      <c r="AI56" s="154"/>
      <c r="AJ56" s="154"/>
      <c r="AK56" s="68"/>
      <c r="AL56" s="9" t="s">
        <v>122</v>
      </c>
      <c r="AM56" s="10" t="s">
        <v>58</v>
      </c>
      <c r="AN56" s="154"/>
      <c r="AO56" s="154"/>
    </row>
    <row r="57" spans="2:41" ht="16.5" customHeight="1">
      <c r="B57" s="9"/>
      <c r="C57" s="10" t="s">
        <v>64</v>
      </c>
      <c r="D57" s="178">
        <v>19.18217321387549</v>
      </c>
      <c r="E57" s="178">
        <v>23.721868564917891</v>
      </c>
      <c r="F57" s="178">
        <v>24.401047767106078</v>
      </c>
      <c r="G57" s="178">
        <v>19.057212798682873</v>
      </c>
      <c r="H57" s="154">
        <v>22.923751425671504</v>
      </c>
      <c r="I57" s="154">
        <v>23.052852238549018</v>
      </c>
      <c r="J57" s="154">
        <v>22.220631398095783</v>
      </c>
      <c r="K57" s="179"/>
      <c r="L57" s="180" t="s">
        <v>64</v>
      </c>
      <c r="M57" s="154">
        <v>19.004802504918867</v>
      </c>
      <c r="N57" s="154">
        <v>22.617901828681426</v>
      </c>
      <c r="O57" s="68"/>
      <c r="P57" s="62"/>
      <c r="Q57" s="9" t="s">
        <v>126</v>
      </c>
      <c r="R57" s="10" t="s">
        <v>58</v>
      </c>
      <c r="S57" s="154" t="s">
        <v>112</v>
      </c>
      <c r="T57" s="154" t="s">
        <v>68</v>
      </c>
      <c r="U57" s="154" t="s">
        <v>68</v>
      </c>
      <c r="V57" s="68"/>
      <c r="W57" s="9" t="s">
        <v>82</v>
      </c>
      <c r="X57" s="10" t="s">
        <v>59</v>
      </c>
      <c r="Y57" s="154" t="s">
        <v>112</v>
      </c>
      <c r="Z57" s="154" t="s">
        <v>112</v>
      </c>
      <c r="AA57" s="154" t="s">
        <v>112</v>
      </c>
      <c r="AB57" s="154" t="s">
        <v>112</v>
      </c>
      <c r="AC57" s="154" t="s">
        <v>112</v>
      </c>
      <c r="AD57" s="154" t="s">
        <v>112</v>
      </c>
      <c r="AE57" s="154" t="s">
        <v>112</v>
      </c>
      <c r="AF57" s="154" t="s">
        <v>112</v>
      </c>
      <c r="AG57" s="154"/>
      <c r="AH57" s="154"/>
      <c r="AI57" s="154"/>
      <c r="AJ57" s="154"/>
      <c r="AK57" s="68"/>
      <c r="AL57" s="9" t="s">
        <v>82</v>
      </c>
      <c r="AM57" s="10" t="s">
        <v>59</v>
      </c>
      <c r="AN57" s="154"/>
      <c r="AO57" s="154"/>
    </row>
    <row r="58" spans="2:41" ht="16.5" customHeight="1">
      <c r="B58" s="9"/>
      <c r="C58" s="8" t="s">
        <v>17</v>
      </c>
      <c r="D58" s="175">
        <v>14.23246521940878</v>
      </c>
      <c r="E58" s="175">
        <v>17.650287053934171</v>
      </c>
      <c r="F58" s="175">
        <v>17.207120727172715</v>
      </c>
      <c r="G58" s="175">
        <v>11.937747276866812</v>
      </c>
      <c r="H58" s="151">
        <v>16.392228587579218</v>
      </c>
      <c r="I58" s="151">
        <v>18.874940975342408</v>
      </c>
      <c r="J58" s="151">
        <v>17.497575845239819</v>
      </c>
      <c r="K58" s="179"/>
      <c r="L58" s="177" t="s">
        <v>17</v>
      </c>
      <c r="M58" s="151">
        <v>14.380428178276564</v>
      </c>
      <c r="N58" s="151">
        <v>16.789771799810648</v>
      </c>
      <c r="O58" s="68"/>
      <c r="P58" s="62"/>
      <c r="Q58" s="9" t="s">
        <v>82</v>
      </c>
      <c r="R58" s="10" t="s">
        <v>59</v>
      </c>
      <c r="S58" s="154" t="s">
        <v>112</v>
      </c>
      <c r="T58" s="154" t="s">
        <v>112</v>
      </c>
      <c r="U58" s="154" t="s">
        <v>112</v>
      </c>
      <c r="V58" s="68"/>
      <c r="W58" s="9"/>
      <c r="X58" s="10" t="s">
        <v>60</v>
      </c>
      <c r="Y58" s="154" t="s">
        <v>112</v>
      </c>
      <c r="Z58" s="154" t="s">
        <v>112</v>
      </c>
      <c r="AA58" s="154" t="s">
        <v>112</v>
      </c>
      <c r="AB58" s="154" t="s">
        <v>112</v>
      </c>
      <c r="AC58" s="154" t="s">
        <v>112</v>
      </c>
      <c r="AD58" s="154" t="s">
        <v>112</v>
      </c>
      <c r="AE58" s="154" t="s">
        <v>112</v>
      </c>
      <c r="AF58" s="154" t="s">
        <v>112</v>
      </c>
      <c r="AG58" s="154"/>
      <c r="AH58" s="154"/>
      <c r="AI58" s="154"/>
      <c r="AJ58" s="154"/>
      <c r="AK58" s="68"/>
      <c r="AL58" s="9"/>
      <c r="AM58" s="10" t="s">
        <v>60</v>
      </c>
      <c r="AN58" s="154"/>
      <c r="AO58" s="154"/>
    </row>
    <row r="59" spans="2:41" ht="16.5" customHeight="1">
      <c r="B59" s="236" t="s">
        <v>65</v>
      </c>
      <c r="C59" s="237"/>
      <c r="D59" s="175">
        <v>8.300852774718944</v>
      </c>
      <c r="E59" s="175">
        <v>10.340898198682114</v>
      </c>
      <c r="F59" s="175">
        <v>10.652118720422751</v>
      </c>
      <c r="G59" s="175">
        <v>7.0298413656353462</v>
      </c>
      <c r="H59" s="151">
        <v>9.772307202316826</v>
      </c>
      <c r="I59" s="151">
        <v>11.663701192023346</v>
      </c>
      <c r="J59" s="151">
        <v>11.190939112966735</v>
      </c>
      <c r="K59" s="244" t="s">
        <v>65</v>
      </c>
      <c r="L59" s="245"/>
      <c r="M59" s="151">
        <v>10.212879726839969</v>
      </c>
      <c r="N59" s="151">
        <v>10.998626951942871</v>
      </c>
      <c r="O59" s="68"/>
      <c r="P59" s="62"/>
      <c r="Q59" s="9"/>
      <c r="R59" s="10" t="s">
        <v>60</v>
      </c>
      <c r="S59" s="154" t="s">
        <v>112</v>
      </c>
      <c r="T59" s="154" t="s">
        <v>112</v>
      </c>
      <c r="U59" s="154" t="s">
        <v>112</v>
      </c>
      <c r="V59" s="68"/>
      <c r="W59" s="9"/>
      <c r="X59" s="10" t="s">
        <v>61</v>
      </c>
      <c r="Y59" s="154" t="s">
        <v>112</v>
      </c>
      <c r="Z59" s="154" t="s">
        <v>112</v>
      </c>
      <c r="AA59" s="154" t="s">
        <v>112</v>
      </c>
      <c r="AB59" s="154" t="s">
        <v>112</v>
      </c>
      <c r="AC59" s="154" t="s">
        <v>112</v>
      </c>
      <c r="AD59" s="154" t="s">
        <v>112</v>
      </c>
      <c r="AE59" s="154" t="s">
        <v>112</v>
      </c>
      <c r="AF59" s="154" t="s">
        <v>112</v>
      </c>
      <c r="AG59" s="154"/>
      <c r="AH59" s="154"/>
      <c r="AI59" s="154"/>
      <c r="AJ59" s="154"/>
      <c r="AK59" s="68"/>
      <c r="AL59" s="9"/>
      <c r="AM59" s="10" t="s">
        <v>61</v>
      </c>
      <c r="AN59" s="154"/>
      <c r="AO59" s="154"/>
    </row>
    <row r="60" spans="2:41" ht="16.5" customHeight="1">
      <c r="B60" s="5"/>
      <c r="C60" s="8" t="s">
        <v>66</v>
      </c>
      <c r="D60" s="183" t="s">
        <v>73</v>
      </c>
      <c r="E60" s="183" t="s">
        <v>73</v>
      </c>
      <c r="F60" s="183" t="s">
        <v>73</v>
      </c>
      <c r="G60" s="183" t="s">
        <v>73</v>
      </c>
      <c r="H60" s="151">
        <v>0.1258610943242354</v>
      </c>
      <c r="I60" s="184" t="s">
        <v>73</v>
      </c>
      <c r="J60" s="184" t="s">
        <v>73</v>
      </c>
      <c r="K60" s="185"/>
      <c r="L60" s="177" t="s">
        <v>66</v>
      </c>
      <c r="M60" s="184" t="s">
        <v>73</v>
      </c>
      <c r="N60" s="184">
        <v>1.0201549532658745</v>
      </c>
      <c r="O60" s="68"/>
      <c r="P60" s="62"/>
      <c r="Q60" s="9"/>
      <c r="R60" s="10" t="s">
        <v>61</v>
      </c>
      <c r="S60" s="154" t="s">
        <v>112</v>
      </c>
      <c r="T60" s="154" t="s">
        <v>112</v>
      </c>
      <c r="U60" s="154" t="s">
        <v>112</v>
      </c>
      <c r="V60" s="68"/>
      <c r="W60" s="9" t="s">
        <v>62</v>
      </c>
      <c r="X60" s="10" t="s">
        <v>63</v>
      </c>
      <c r="Y60" s="154" t="s">
        <v>112</v>
      </c>
      <c r="Z60" s="154" t="s">
        <v>112</v>
      </c>
      <c r="AA60" s="154" t="s">
        <v>112</v>
      </c>
      <c r="AB60" s="154" t="s">
        <v>112</v>
      </c>
      <c r="AC60" s="154" t="s">
        <v>112</v>
      </c>
      <c r="AD60" s="154" t="s">
        <v>112</v>
      </c>
      <c r="AE60" s="154" t="s">
        <v>112</v>
      </c>
      <c r="AF60" s="154" t="s">
        <v>112</v>
      </c>
      <c r="AG60" s="154"/>
      <c r="AH60" s="154"/>
      <c r="AI60" s="154"/>
      <c r="AJ60" s="154"/>
      <c r="AK60" s="68"/>
      <c r="AL60" s="9" t="s">
        <v>62</v>
      </c>
      <c r="AM60" s="10" t="s">
        <v>63</v>
      </c>
      <c r="AN60" s="154"/>
      <c r="AO60" s="154"/>
    </row>
    <row r="61" spans="2:41" ht="16.5" customHeight="1">
      <c r="B61" s="236" t="s">
        <v>67</v>
      </c>
      <c r="C61" s="237"/>
      <c r="D61" s="186">
        <v>30.02200264499611</v>
      </c>
      <c r="E61" s="186">
        <v>32.832363148491083</v>
      </c>
      <c r="F61" s="186">
        <v>32.8643964919235</v>
      </c>
      <c r="G61" s="186">
        <v>28.484024611645381</v>
      </c>
      <c r="H61" s="150">
        <v>29.71128290340026</v>
      </c>
      <c r="I61" s="150">
        <v>29.179914310987208</v>
      </c>
      <c r="J61" s="150">
        <v>29.060472082720633</v>
      </c>
      <c r="K61" s="244" t="s">
        <v>67</v>
      </c>
      <c r="L61" s="245"/>
      <c r="M61" s="150">
        <v>28.749415355566033</v>
      </c>
      <c r="N61" s="150">
        <v>28.715797541263775</v>
      </c>
      <c r="O61" s="68"/>
      <c r="P61" s="62"/>
      <c r="Q61" s="9" t="s">
        <v>62</v>
      </c>
      <c r="R61" s="10" t="s">
        <v>63</v>
      </c>
      <c r="S61" s="154" t="s">
        <v>112</v>
      </c>
      <c r="T61" s="154" t="s">
        <v>112</v>
      </c>
      <c r="U61" s="154" t="s">
        <v>112</v>
      </c>
      <c r="V61" s="68"/>
      <c r="W61" s="9"/>
      <c r="X61" s="10" t="s">
        <v>64</v>
      </c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68"/>
      <c r="AL61" s="9"/>
      <c r="AM61" s="10" t="s">
        <v>64</v>
      </c>
      <c r="AN61" s="155"/>
      <c r="AO61" s="155"/>
    </row>
    <row r="62" spans="2:41" ht="16.5" customHeight="1">
      <c r="B62" s="13"/>
      <c r="C62" s="13"/>
      <c r="D62" s="187"/>
      <c r="E62" s="187"/>
      <c r="F62" s="187"/>
      <c r="G62" s="188"/>
      <c r="H62" s="188"/>
      <c r="I62" s="188"/>
      <c r="J62" s="189"/>
      <c r="K62" s="188"/>
      <c r="L62" s="188"/>
      <c r="M62" s="188"/>
      <c r="N62" s="189" t="s">
        <v>112</v>
      </c>
      <c r="O62" s="32"/>
      <c r="P62" s="62"/>
      <c r="Q62" s="9"/>
      <c r="R62" s="10" t="s">
        <v>64</v>
      </c>
      <c r="S62" s="155"/>
      <c r="T62" s="155"/>
      <c r="U62" s="155"/>
      <c r="V62" s="68"/>
      <c r="W62" s="87"/>
      <c r="X62" s="8"/>
      <c r="Y62" s="150">
        <v>9.8060905443063415</v>
      </c>
      <c r="Z62" s="150">
        <v>11.432978448092722</v>
      </c>
      <c r="AA62" s="150">
        <v>13.73640981878029</v>
      </c>
      <c r="AB62" s="150">
        <v>13.386943734722992</v>
      </c>
      <c r="AC62" s="150">
        <v>13.322275443487563</v>
      </c>
      <c r="AD62" s="150">
        <v>12.046289000888732</v>
      </c>
      <c r="AE62" s="150">
        <v>11.674691117640812</v>
      </c>
      <c r="AF62" s="150">
        <v>10.638201283321672</v>
      </c>
      <c r="AG62" s="150">
        <v>10.572796121728524</v>
      </c>
      <c r="AH62" s="150">
        <v>11.630483532411146</v>
      </c>
      <c r="AI62" s="150">
        <v>11.259540983987923</v>
      </c>
      <c r="AJ62" s="150">
        <v>10.64283670639724</v>
      </c>
      <c r="AK62" s="68"/>
      <c r="AL62" s="87"/>
      <c r="AM62" s="230"/>
      <c r="AN62" s="150">
        <v>10.352593948768131</v>
      </c>
      <c r="AO62" s="150">
        <v>10.470868688976866</v>
      </c>
    </row>
    <row r="63" spans="2:41" ht="16.5" customHeight="1">
      <c r="B63" s="7" t="s">
        <v>10</v>
      </c>
      <c r="C63" s="8" t="s">
        <v>24</v>
      </c>
      <c r="D63" s="175">
        <v>3.000571537435702</v>
      </c>
      <c r="E63" s="175">
        <v>4.6740220661985958</v>
      </c>
      <c r="F63" s="175">
        <v>4.9936305732484074</v>
      </c>
      <c r="G63" s="175">
        <v>3.7978112471557051</v>
      </c>
      <c r="H63" s="151">
        <v>6.3997281531403978</v>
      </c>
      <c r="I63" s="151">
        <v>6.5598115731965665</v>
      </c>
      <c r="J63" s="151">
        <v>5.8172796361014036</v>
      </c>
      <c r="K63" s="176" t="s">
        <v>10</v>
      </c>
      <c r="L63" s="177" t="s">
        <v>24</v>
      </c>
      <c r="M63" s="151">
        <v>12.053266560437059</v>
      </c>
      <c r="N63" s="151">
        <v>12.247872216392679</v>
      </c>
      <c r="O63" s="32"/>
      <c r="P63" s="32"/>
      <c r="Q63" s="87"/>
      <c r="R63" s="8"/>
      <c r="S63" s="151">
        <v>14.598770234524647</v>
      </c>
      <c r="T63" s="151">
        <v>11.257184970876553</v>
      </c>
      <c r="U63" s="151">
        <v>9.607608588027821</v>
      </c>
      <c r="V63" s="68"/>
      <c r="W63" s="45"/>
      <c r="X63" s="8" t="s">
        <v>96</v>
      </c>
      <c r="Y63" s="150">
        <v>2.4033497762991853</v>
      </c>
      <c r="Z63" s="150">
        <v>4.7803764974329717</v>
      </c>
      <c r="AA63" s="150">
        <v>6.1033707865168543</v>
      </c>
      <c r="AB63" s="150">
        <v>3.5821684676646508</v>
      </c>
      <c r="AC63" s="150">
        <v>2.1206212131764048</v>
      </c>
      <c r="AD63" s="150">
        <v>0.39208074534161491</v>
      </c>
      <c r="AE63" s="150">
        <v>0.13840830449826988</v>
      </c>
      <c r="AF63" s="150">
        <v>0.140403039312851</v>
      </c>
      <c r="AG63" s="150">
        <v>0.27956675909374512</v>
      </c>
      <c r="AH63" s="150">
        <v>0.42824635456125798</v>
      </c>
      <c r="AI63" s="150">
        <v>0.48815176005899297</v>
      </c>
      <c r="AJ63" s="150">
        <v>0.69914196213737689</v>
      </c>
      <c r="AK63" s="68"/>
      <c r="AL63" s="45"/>
      <c r="AM63" s="230" t="s">
        <v>96</v>
      </c>
      <c r="AN63" s="150">
        <v>0.29918404351767902</v>
      </c>
      <c r="AO63" s="150">
        <v>0.23185388473549728</v>
      </c>
    </row>
    <row r="64" spans="2:41" ht="16.5" customHeight="1">
      <c r="B64" s="9" t="s">
        <v>69</v>
      </c>
      <c r="C64" s="10" t="s">
        <v>70</v>
      </c>
      <c r="D64" s="178">
        <v>10.643564356435643</v>
      </c>
      <c r="E64" s="178">
        <v>6.8119891008174394</v>
      </c>
      <c r="F64" s="178">
        <v>2.1806853582554515</v>
      </c>
      <c r="G64" s="178">
        <v>2.903225806451613</v>
      </c>
      <c r="H64" s="154">
        <v>5.3231939163498092</v>
      </c>
      <c r="I64" s="154">
        <v>6.8169064748201444</v>
      </c>
      <c r="J64" s="154">
        <v>12.493031358885016</v>
      </c>
      <c r="K64" s="179" t="s">
        <v>69</v>
      </c>
      <c r="L64" s="180" t="s">
        <v>70</v>
      </c>
      <c r="M64" s="154">
        <v>27.826086956521738</v>
      </c>
      <c r="N64" s="154">
        <v>25</v>
      </c>
      <c r="O64" s="68"/>
      <c r="P64" s="32"/>
      <c r="Q64" s="45"/>
      <c r="R64" s="8" t="s">
        <v>96</v>
      </c>
      <c r="S64" s="150">
        <v>3.803738561409912</v>
      </c>
      <c r="T64" s="150">
        <v>3.9241706161137437</v>
      </c>
      <c r="U64" s="150">
        <v>2.6913325718106593</v>
      </c>
      <c r="V64" s="68"/>
      <c r="W64" s="236" t="s">
        <v>97</v>
      </c>
      <c r="X64" s="237"/>
      <c r="Y64" s="150">
        <v>6.9093263649608021</v>
      </c>
      <c r="Z64" s="150">
        <v>7.8772302457903871</v>
      </c>
      <c r="AA64" s="150">
        <v>9.0355403987807001</v>
      </c>
      <c r="AB64" s="150">
        <v>8.7919493599120706</v>
      </c>
      <c r="AC64" s="150">
        <v>8.6515344205422249</v>
      </c>
      <c r="AD64" s="150">
        <v>8.135659618627578</v>
      </c>
      <c r="AE64" s="150">
        <v>9.2816420095464682</v>
      </c>
      <c r="AF64" s="150">
        <v>8.009028858839466</v>
      </c>
      <c r="AG64" s="150">
        <v>7.7832912690420297</v>
      </c>
      <c r="AH64" s="150">
        <v>9.2171995651354468</v>
      </c>
      <c r="AI64" s="150">
        <v>8.4934743956526528</v>
      </c>
      <c r="AJ64" s="150">
        <v>8.1621656495371528</v>
      </c>
      <c r="AK64" s="68"/>
      <c r="AL64" s="236" t="s">
        <v>97</v>
      </c>
      <c r="AM64" s="237"/>
      <c r="AN64" s="150">
        <v>7.5322460292079727</v>
      </c>
      <c r="AO64" s="150">
        <v>7.0139262310074297</v>
      </c>
    </row>
    <row r="65" spans="2:41" ht="16.5" customHeight="1">
      <c r="B65" s="9" t="s">
        <v>71</v>
      </c>
      <c r="C65" s="10" t="s">
        <v>72</v>
      </c>
      <c r="D65" s="178">
        <v>7.7669902912621351</v>
      </c>
      <c r="E65" s="178">
        <v>16.666666666666664</v>
      </c>
      <c r="F65" s="178">
        <v>28.846153846153843</v>
      </c>
      <c r="G65" s="178">
        <v>18.96551724137931</v>
      </c>
      <c r="H65" s="181" t="s">
        <v>73</v>
      </c>
      <c r="I65" s="181" t="s">
        <v>73</v>
      </c>
      <c r="J65" s="181" t="s">
        <v>73</v>
      </c>
      <c r="K65" s="179" t="s">
        <v>71</v>
      </c>
      <c r="L65" s="180" t="s">
        <v>72</v>
      </c>
      <c r="M65" s="181" t="s">
        <v>73</v>
      </c>
      <c r="N65" s="181" t="s">
        <v>73</v>
      </c>
      <c r="O65" s="68"/>
      <c r="P65" s="32"/>
      <c r="Q65" s="236" t="s">
        <v>97</v>
      </c>
      <c r="R65" s="237"/>
      <c r="S65" s="154">
        <v>9.1436382114002797</v>
      </c>
      <c r="T65" s="154">
        <v>8.0677223584721034</v>
      </c>
      <c r="U65" s="154">
        <v>6.0853414573584361</v>
      </c>
      <c r="V65" s="68"/>
      <c r="W65" s="236" t="s">
        <v>128</v>
      </c>
      <c r="X65" s="237"/>
      <c r="Y65" s="150">
        <v>26.206488483876683</v>
      </c>
      <c r="Z65" s="150">
        <v>26.325663907579479</v>
      </c>
      <c r="AA65" s="150">
        <v>27.377784970802381</v>
      </c>
      <c r="AB65" s="150">
        <v>26.166309127479987</v>
      </c>
      <c r="AC65" s="150">
        <v>25.416326350254366</v>
      </c>
      <c r="AD65" s="150">
        <v>24.121284659884303</v>
      </c>
      <c r="AE65" s="150">
        <v>26.739137985840806</v>
      </c>
      <c r="AF65" s="150">
        <v>24.450882104206826</v>
      </c>
      <c r="AG65" s="150">
        <v>22.457169351160683</v>
      </c>
      <c r="AH65" s="150">
        <v>23.762963371058781</v>
      </c>
      <c r="AI65" s="150">
        <v>22.260988621830894</v>
      </c>
      <c r="AJ65" s="150">
        <v>21.712895906351804</v>
      </c>
      <c r="AK65" s="68"/>
      <c r="AL65" s="236" t="s">
        <v>98</v>
      </c>
      <c r="AM65" s="237"/>
      <c r="AN65" s="150">
        <v>22.932629708716394</v>
      </c>
      <c r="AO65" s="150">
        <v>21.905888898447827</v>
      </c>
    </row>
    <row r="66" spans="2:41" ht="16.5" customHeight="1">
      <c r="B66" s="14" t="s">
        <v>74</v>
      </c>
      <c r="C66" s="88" t="s">
        <v>75</v>
      </c>
      <c r="D66" s="190">
        <v>26.247689463955638</v>
      </c>
      <c r="E66" s="190">
        <v>14.159292035398231</v>
      </c>
      <c r="F66" s="190">
        <v>13.211845102505695</v>
      </c>
      <c r="G66" s="190">
        <v>5.3984575835475574</v>
      </c>
      <c r="H66" s="155">
        <v>12.873563218390805</v>
      </c>
      <c r="I66" s="155">
        <v>21.406804123711339</v>
      </c>
      <c r="J66" s="155">
        <v>19.444615384615386</v>
      </c>
      <c r="K66" s="191" t="s">
        <v>74</v>
      </c>
      <c r="L66" s="192" t="s">
        <v>75</v>
      </c>
      <c r="M66" s="155">
        <v>18.735362997658083</v>
      </c>
      <c r="N66" s="155">
        <v>14.325068870523417</v>
      </c>
      <c r="O66" s="68"/>
      <c r="P66" s="32"/>
      <c r="Q66" s="236" t="s">
        <v>128</v>
      </c>
      <c r="R66" s="237"/>
      <c r="S66" s="150">
        <v>26.664446864500157</v>
      </c>
      <c r="T66" s="150">
        <v>26.380903346264052</v>
      </c>
      <c r="U66" s="150">
        <v>25.538726693281355</v>
      </c>
      <c r="V66" s="68"/>
      <c r="W66" s="63"/>
      <c r="AJ66" s="64"/>
      <c r="AK66" s="32"/>
      <c r="AL66" s="63"/>
    </row>
    <row r="67" spans="2:41" ht="12" customHeight="1">
      <c r="O67" s="32"/>
      <c r="P67" s="32"/>
      <c r="V67" s="32"/>
      <c r="AK67" s="32"/>
    </row>
    <row r="68" spans="2:41" ht="14.25" customHeight="1">
      <c r="S68" s="51"/>
      <c r="T68" s="51"/>
    </row>
    <row r="69" spans="2:41" ht="14.25" customHeight="1">
      <c r="S69" s="51"/>
      <c r="T69" s="51"/>
    </row>
    <row r="70" spans="2:41">
      <c r="S70" s="51"/>
      <c r="T70" s="51"/>
    </row>
    <row r="71" spans="2:41">
      <c r="S71" s="51"/>
      <c r="T71" s="51"/>
    </row>
    <row r="72" spans="2:41">
      <c r="S72" s="51"/>
      <c r="T72" s="51"/>
    </row>
    <row r="73" spans="2:41">
      <c r="S73" s="51"/>
      <c r="T73" s="51"/>
    </row>
    <row r="74" spans="2:41">
      <c r="S74" s="51"/>
      <c r="T74" s="51"/>
    </row>
    <row r="75" spans="2:41">
      <c r="S75" s="51"/>
      <c r="T75" s="51"/>
    </row>
    <row r="76" spans="2:41">
      <c r="S76" s="51"/>
      <c r="T76" s="51"/>
    </row>
    <row r="77" spans="2:41">
      <c r="S77" s="51"/>
      <c r="T77" s="51"/>
    </row>
    <row r="78" spans="2:41">
      <c r="S78" s="51"/>
      <c r="T78" s="51"/>
    </row>
    <row r="79" spans="2:41">
      <c r="S79" s="51"/>
      <c r="T79" s="51"/>
    </row>
    <row r="80" spans="2:41">
      <c r="S80" s="51"/>
      <c r="T80" s="51"/>
    </row>
    <row r="81" spans="19:20">
      <c r="S81" s="51"/>
      <c r="T81" s="51"/>
    </row>
    <row r="82" spans="19:20">
      <c r="S82" s="51"/>
      <c r="T82" s="51"/>
    </row>
    <row r="83" spans="19:20">
      <c r="S83" s="51"/>
      <c r="T83" s="51"/>
    </row>
    <row r="84" spans="19:20">
      <c r="S84" s="51"/>
      <c r="T84" s="51"/>
    </row>
    <row r="85" spans="19:20">
      <c r="S85" s="51"/>
      <c r="T85" s="51"/>
    </row>
    <row r="86" spans="19:20">
      <c r="S86" s="51"/>
      <c r="T86" s="51"/>
    </row>
    <row r="87" spans="19:20">
      <c r="S87" s="51"/>
      <c r="T87" s="51"/>
    </row>
    <row r="88" spans="19:20">
      <c r="S88" s="51"/>
      <c r="T88" s="51"/>
    </row>
    <row r="89" spans="19:20">
      <c r="S89" s="51"/>
      <c r="T89" s="51"/>
    </row>
    <row r="90" spans="19:20">
      <c r="S90" s="51"/>
      <c r="T90" s="51"/>
    </row>
    <row r="91" spans="19:20">
      <c r="S91" s="51"/>
      <c r="T91" s="51"/>
    </row>
    <row r="92" spans="19:20">
      <c r="S92" s="51"/>
      <c r="T92" s="51"/>
    </row>
    <row r="93" spans="19:20">
      <c r="S93" s="51"/>
      <c r="T93" s="51"/>
    </row>
    <row r="94" spans="19:20">
      <c r="S94" s="51"/>
      <c r="T94" s="51"/>
    </row>
    <row r="95" spans="19:20">
      <c r="S95" s="51"/>
      <c r="T95" s="51"/>
    </row>
    <row r="96" spans="19:20">
      <c r="S96" s="51"/>
      <c r="T96" s="51"/>
    </row>
    <row r="97" spans="19:20">
      <c r="S97" s="51"/>
      <c r="T97" s="51"/>
    </row>
    <row r="98" spans="19:20">
      <c r="S98" s="51"/>
      <c r="T98" s="51"/>
    </row>
    <row r="99" spans="19:20">
      <c r="S99" s="51"/>
      <c r="T99" s="51"/>
    </row>
    <row r="100" spans="19:20">
      <c r="S100" s="51"/>
      <c r="T100" s="51"/>
    </row>
    <row r="101" spans="19:20">
      <c r="S101" s="51"/>
      <c r="T101" s="51"/>
    </row>
    <row r="102" spans="19:20">
      <c r="S102" s="51"/>
      <c r="T102" s="51"/>
    </row>
    <row r="103" spans="19:20">
      <c r="S103" s="51"/>
      <c r="T103" s="51"/>
    </row>
    <row r="104" spans="19:20">
      <c r="S104" s="51"/>
      <c r="T104" s="51"/>
    </row>
    <row r="105" spans="19:20">
      <c r="S105" s="51"/>
      <c r="T105" s="51"/>
    </row>
    <row r="106" spans="19:20">
      <c r="S106" s="51"/>
      <c r="T106" s="51"/>
    </row>
    <row r="107" spans="19:20">
      <c r="S107" s="51"/>
      <c r="T107" s="51"/>
    </row>
    <row r="108" spans="19:20">
      <c r="S108" s="51"/>
      <c r="T108" s="51"/>
    </row>
    <row r="109" spans="19:20">
      <c r="S109" s="51"/>
      <c r="T109" s="51"/>
    </row>
    <row r="110" spans="19:20">
      <c r="S110" s="51"/>
      <c r="T110" s="51"/>
    </row>
    <row r="111" spans="19:20">
      <c r="S111" s="51"/>
      <c r="T111" s="51"/>
    </row>
    <row r="112" spans="19:20">
      <c r="S112" s="51"/>
      <c r="T112" s="51"/>
    </row>
    <row r="113" spans="19:20">
      <c r="S113" s="51"/>
      <c r="T113" s="51"/>
    </row>
    <row r="114" spans="19:20">
      <c r="S114" s="51"/>
      <c r="T114" s="51"/>
    </row>
    <row r="115" spans="19:20">
      <c r="S115" s="51"/>
      <c r="T115" s="51"/>
    </row>
    <row r="116" spans="19:20">
      <c r="S116" s="51"/>
      <c r="T116" s="51"/>
    </row>
    <row r="117" spans="19:20">
      <c r="S117" s="51"/>
      <c r="T117" s="51"/>
    </row>
    <row r="118" spans="19:20">
      <c r="S118" s="51"/>
      <c r="T118" s="51"/>
    </row>
    <row r="119" spans="19:20">
      <c r="S119" s="51"/>
      <c r="T119" s="51"/>
    </row>
    <row r="120" spans="19:20">
      <c r="S120" s="51"/>
      <c r="T120" s="51"/>
    </row>
    <row r="121" spans="19:20">
      <c r="S121" s="51"/>
      <c r="T121" s="51"/>
    </row>
    <row r="122" spans="19:20">
      <c r="S122" s="51"/>
      <c r="T122" s="51"/>
    </row>
    <row r="123" spans="19:20">
      <c r="S123" s="51"/>
      <c r="T123" s="51"/>
    </row>
    <row r="124" spans="19:20">
      <c r="S124" s="51"/>
      <c r="T124" s="51"/>
    </row>
    <row r="125" spans="19:20">
      <c r="S125" s="51"/>
      <c r="T125" s="51"/>
    </row>
    <row r="126" spans="19:20">
      <c r="S126" s="51"/>
      <c r="T126" s="51"/>
    </row>
    <row r="127" spans="19:20">
      <c r="S127" s="51"/>
      <c r="T127" s="51"/>
    </row>
    <row r="128" spans="19:20">
      <c r="S128" s="51"/>
      <c r="T128" s="51"/>
    </row>
    <row r="129" spans="19:20">
      <c r="S129" s="51"/>
      <c r="T129" s="51"/>
    </row>
  </sheetData>
  <mergeCells count="20">
    <mergeCell ref="AL5:AM5"/>
    <mergeCell ref="AL6:AM6"/>
    <mergeCell ref="AL64:AM64"/>
    <mergeCell ref="AL65:AM65"/>
    <mergeCell ref="Q66:R66"/>
    <mergeCell ref="Q65:R65"/>
    <mergeCell ref="W65:X65"/>
    <mergeCell ref="B59:C59"/>
    <mergeCell ref="K59:L59"/>
    <mergeCell ref="B61:C61"/>
    <mergeCell ref="K61:L61"/>
    <mergeCell ref="W64:X64"/>
    <mergeCell ref="B5:C5"/>
    <mergeCell ref="K5:L5"/>
    <mergeCell ref="Q5:R5"/>
    <mergeCell ref="W5:X5"/>
    <mergeCell ref="B6:C6"/>
    <mergeCell ref="K6:L6"/>
    <mergeCell ref="Q6:R6"/>
    <mergeCell ref="W6:X6"/>
  </mergeCells>
  <phoneticPr fontId="7"/>
  <printOptions gridLinesSet="0"/>
  <pageMargins left="0.59055118110236227" right="0" top="0.78740157480314965" bottom="0.19685039370078741" header="0.51181102362204722" footer="0.51181102362204722"/>
  <pageSetup paperSize="9" scale="41" fitToWidth="2" orientation="portrait" horizontalDpi="300" verticalDpi="300" r:id="rId1"/>
  <headerFooter alignWithMargins="0"/>
  <colBreaks count="2" manualBreakCount="2">
    <brk id="22" min="2" max="65" man="1"/>
    <brk id="37" min="2" max="6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69"/>
  <sheetViews>
    <sheetView showGridLines="0" view="pageBreakPreview" topLeftCell="A45" zoomScale="85" zoomScaleNormal="100" zoomScaleSheetLayoutView="85" workbookViewId="0">
      <selection activeCell="B3" sqref="B3:G65"/>
    </sheetView>
  </sheetViews>
  <sheetFormatPr defaultColWidth="11" defaultRowHeight="14.25"/>
  <cols>
    <col min="1" max="1" width="1.375" style="18" customWidth="1"/>
    <col min="2" max="2" width="3.125" style="18" customWidth="1"/>
    <col min="3" max="3" width="7.125" style="18" customWidth="1"/>
    <col min="4" max="11" width="12.625" style="18" customWidth="1"/>
    <col min="12" max="12" width="3.125" style="18" customWidth="1"/>
    <col min="13" max="13" width="7.125" style="18" customWidth="1"/>
    <col min="14" max="15" width="12.625" style="18" customWidth="1"/>
    <col min="16" max="16384" width="11" style="18"/>
  </cols>
  <sheetData>
    <row r="3" spans="2:15" s="24" customFormat="1" ht="21.75" customHeight="1">
      <c r="B3" s="194" t="s">
        <v>162</v>
      </c>
      <c r="C3" s="25"/>
      <c r="L3" s="25"/>
      <c r="M3" s="25"/>
    </row>
    <row r="4" spans="2:15" ht="18.75">
      <c r="B4" s="27"/>
      <c r="D4" s="26"/>
      <c r="E4" s="26"/>
      <c r="F4" s="26" t="s">
        <v>121</v>
      </c>
      <c r="J4" s="26"/>
      <c r="K4" s="26"/>
      <c r="L4" s="27"/>
      <c r="M4" s="41"/>
      <c r="N4" s="26"/>
    </row>
    <row r="5" spans="2:15" ht="16.5" customHeight="1">
      <c r="B5" s="238" t="s">
        <v>1</v>
      </c>
      <c r="C5" s="239"/>
      <c r="D5" s="31" t="s">
        <v>145</v>
      </c>
      <c r="E5" s="31" t="s">
        <v>179</v>
      </c>
      <c r="F5" s="31" t="s">
        <v>181</v>
      </c>
      <c r="G5" s="204"/>
      <c r="H5" s="205"/>
      <c r="I5" s="74"/>
      <c r="J5" s="74"/>
      <c r="K5" s="74"/>
      <c r="L5" s="240"/>
      <c r="M5" s="240"/>
      <c r="N5" s="74"/>
      <c r="O5" s="74"/>
    </row>
    <row r="6" spans="2:15" ht="16.5" customHeight="1">
      <c r="B6" s="236" t="s">
        <v>8</v>
      </c>
      <c r="C6" s="237"/>
      <c r="D6" s="150">
        <v>12.200161248359182</v>
      </c>
      <c r="E6" s="150">
        <v>11.102001173079714</v>
      </c>
      <c r="F6" s="150">
        <v>11.025444814896462</v>
      </c>
      <c r="G6" s="188"/>
      <c r="H6" s="188"/>
      <c r="I6" s="188"/>
      <c r="J6" s="188"/>
      <c r="K6" s="188"/>
      <c r="L6" s="246"/>
      <c r="M6" s="246"/>
      <c r="N6" s="188"/>
      <c r="O6" s="188"/>
    </row>
    <row r="7" spans="2:15" ht="16.5" customHeight="1">
      <c r="B7" s="7"/>
      <c r="C7" s="8" t="s">
        <v>9</v>
      </c>
      <c r="D7" s="151"/>
      <c r="E7" s="151"/>
      <c r="F7" s="151"/>
      <c r="G7" s="188"/>
      <c r="H7" s="188"/>
      <c r="I7" s="188"/>
      <c r="J7" s="188"/>
      <c r="K7" s="188"/>
      <c r="L7" s="223"/>
      <c r="M7" s="223"/>
      <c r="N7" s="188"/>
      <c r="O7" s="188"/>
    </row>
    <row r="8" spans="2:15" ht="16.5" customHeight="1">
      <c r="B8" s="9" t="s">
        <v>79</v>
      </c>
      <c r="C8" s="10" t="s">
        <v>11</v>
      </c>
      <c r="D8" s="154"/>
      <c r="E8" s="154"/>
      <c r="F8" s="154"/>
      <c r="G8" s="188"/>
      <c r="H8" s="188"/>
      <c r="I8" s="188"/>
      <c r="J8" s="188"/>
      <c r="K8" s="188"/>
      <c r="L8" s="223"/>
      <c r="M8" s="223"/>
      <c r="N8" s="188"/>
      <c r="O8" s="188"/>
    </row>
    <row r="9" spans="2:15" ht="16.5" customHeight="1">
      <c r="B9" s="9" t="s">
        <v>80</v>
      </c>
      <c r="C9" s="10" t="s">
        <v>12</v>
      </c>
      <c r="D9" s="154"/>
      <c r="E9" s="154"/>
      <c r="F9" s="154"/>
      <c r="G9" s="188"/>
      <c r="H9" s="188"/>
      <c r="I9" s="188"/>
      <c r="J9" s="188"/>
      <c r="K9" s="188"/>
      <c r="L9" s="223"/>
      <c r="M9" s="223"/>
      <c r="N9" s="188"/>
      <c r="O9" s="188"/>
    </row>
    <row r="10" spans="2:15" ht="16.5" customHeight="1">
      <c r="B10" s="9"/>
      <c r="C10" s="10" t="s">
        <v>13</v>
      </c>
      <c r="D10" s="154"/>
      <c r="E10" s="154"/>
      <c r="F10" s="154"/>
      <c r="G10" s="188"/>
      <c r="H10" s="188"/>
      <c r="I10" s="188"/>
      <c r="J10" s="188"/>
      <c r="K10" s="188"/>
      <c r="L10" s="223"/>
      <c r="M10" s="223"/>
      <c r="N10" s="188"/>
      <c r="O10" s="188"/>
    </row>
    <row r="11" spans="2:15" ht="16.5" customHeight="1">
      <c r="B11" s="9" t="s">
        <v>14</v>
      </c>
      <c r="C11" s="10" t="s">
        <v>15</v>
      </c>
      <c r="D11" s="154"/>
      <c r="E11" s="154"/>
      <c r="F11" s="154"/>
      <c r="G11" s="188"/>
      <c r="H11" s="188"/>
      <c r="I11" s="188"/>
      <c r="J11" s="188"/>
      <c r="K11" s="188"/>
      <c r="L11" s="223"/>
      <c r="M11" s="223"/>
      <c r="N11" s="188"/>
      <c r="O11" s="188"/>
    </row>
    <row r="12" spans="2:15" ht="16.5" customHeight="1">
      <c r="B12" s="9"/>
      <c r="C12" s="10" t="s">
        <v>16</v>
      </c>
      <c r="D12" s="155"/>
      <c r="E12" s="155"/>
      <c r="F12" s="155"/>
      <c r="G12" s="188"/>
      <c r="H12" s="188"/>
      <c r="I12" s="188"/>
      <c r="J12" s="188"/>
      <c r="K12" s="188"/>
      <c r="L12" s="223"/>
      <c r="M12" s="223"/>
      <c r="N12" s="188"/>
      <c r="O12" s="188"/>
    </row>
    <row r="13" spans="2:15" ht="16.5" customHeight="1">
      <c r="B13" s="87"/>
      <c r="C13" s="201"/>
      <c r="D13" s="150">
        <v>0.58912361941229729</v>
      </c>
      <c r="E13" s="150">
        <v>0.55828691651581974</v>
      </c>
      <c r="F13" s="150">
        <v>0.49116224360083899</v>
      </c>
      <c r="G13" s="188"/>
      <c r="H13" s="188"/>
      <c r="I13" s="188"/>
      <c r="J13" s="188"/>
      <c r="K13" s="188"/>
      <c r="L13" s="223"/>
      <c r="M13" s="223"/>
      <c r="N13" s="188"/>
      <c r="O13" s="188"/>
    </row>
    <row r="14" spans="2:15" ht="16.5" customHeight="1">
      <c r="B14" s="7"/>
      <c r="C14" s="8" t="s">
        <v>18</v>
      </c>
      <c r="D14" s="151"/>
      <c r="E14" s="151"/>
      <c r="F14" s="151"/>
      <c r="G14" s="188"/>
      <c r="H14" s="188"/>
      <c r="I14" s="188"/>
      <c r="J14" s="188"/>
      <c r="K14" s="188"/>
      <c r="L14" s="223"/>
      <c r="M14" s="223"/>
      <c r="N14" s="188"/>
      <c r="O14" s="188"/>
    </row>
    <row r="15" spans="2:15" ht="16.5" customHeight="1">
      <c r="B15" s="9"/>
      <c r="C15" s="10" t="s">
        <v>19</v>
      </c>
      <c r="D15" s="154"/>
      <c r="E15" s="154"/>
      <c r="F15" s="154"/>
      <c r="G15" s="188"/>
      <c r="H15" s="188"/>
      <c r="I15" s="188"/>
      <c r="J15" s="188"/>
      <c r="K15" s="188"/>
      <c r="L15" s="223"/>
      <c r="M15" s="223"/>
      <c r="N15" s="188"/>
      <c r="O15" s="188"/>
    </row>
    <row r="16" spans="2:15" ht="16.5" customHeight="1">
      <c r="B16" s="9" t="s">
        <v>79</v>
      </c>
      <c r="C16" s="10" t="s">
        <v>21</v>
      </c>
      <c r="D16" s="154"/>
      <c r="E16" s="154"/>
      <c r="F16" s="154"/>
      <c r="G16" s="188"/>
      <c r="H16" s="188"/>
      <c r="I16" s="188"/>
      <c r="J16" s="188"/>
      <c r="K16" s="188"/>
      <c r="L16" s="223"/>
      <c r="M16" s="223"/>
      <c r="N16" s="188"/>
      <c r="O16" s="188"/>
    </row>
    <row r="17" spans="2:15" ht="16.5" customHeight="1">
      <c r="B17" s="9" t="s">
        <v>79</v>
      </c>
      <c r="C17" s="10" t="s">
        <v>22</v>
      </c>
      <c r="D17" s="154"/>
      <c r="E17" s="154"/>
      <c r="F17" s="154"/>
      <c r="G17" s="188"/>
      <c r="H17" s="188"/>
      <c r="I17" s="188"/>
      <c r="J17" s="188"/>
      <c r="K17" s="188"/>
      <c r="L17" s="223"/>
      <c r="M17" s="223"/>
      <c r="N17" s="188"/>
      <c r="O17" s="188"/>
    </row>
    <row r="18" spans="2:15" ht="16.5" customHeight="1">
      <c r="B18" s="9" t="s">
        <v>87</v>
      </c>
      <c r="C18" s="10" t="s">
        <v>23</v>
      </c>
      <c r="D18" s="154"/>
      <c r="E18" s="154"/>
      <c r="F18" s="154"/>
      <c r="G18" s="188"/>
      <c r="H18" s="188"/>
      <c r="I18" s="188"/>
      <c r="J18" s="188"/>
      <c r="K18" s="188"/>
      <c r="L18" s="223"/>
      <c r="M18" s="223"/>
      <c r="N18" s="188"/>
      <c r="O18" s="188"/>
    </row>
    <row r="19" spans="2:15" ht="16.5" customHeight="1">
      <c r="B19" s="9"/>
      <c r="C19" s="10" t="s">
        <v>24</v>
      </c>
      <c r="D19" s="154"/>
      <c r="E19" s="154"/>
      <c r="F19" s="154"/>
      <c r="G19" s="188"/>
      <c r="H19" s="188"/>
      <c r="I19" s="188"/>
      <c r="J19" s="188"/>
      <c r="K19" s="188"/>
      <c r="L19" s="223"/>
      <c r="M19" s="223"/>
      <c r="N19" s="188"/>
      <c r="O19" s="188"/>
    </row>
    <row r="20" spans="2:15" ht="16.5" customHeight="1">
      <c r="B20" s="9"/>
      <c r="C20" s="10" t="s">
        <v>25</v>
      </c>
      <c r="D20" s="154"/>
      <c r="E20" s="154"/>
      <c r="F20" s="154"/>
      <c r="G20" s="188"/>
      <c r="H20" s="188"/>
      <c r="I20" s="188"/>
      <c r="J20" s="188"/>
      <c r="K20" s="188"/>
      <c r="L20" s="223"/>
      <c r="M20" s="223"/>
      <c r="N20" s="188"/>
      <c r="O20" s="188"/>
    </row>
    <row r="21" spans="2:15" ht="16.5" customHeight="1">
      <c r="B21" s="9" t="s">
        <v>79</v>
      </c>
      <c r="C21" s="10" t="s">
        <v>26</v>
      </c>
      <c r="D21" s="154"/>
      <c r="E21" s="154"/>
      <c r="F21" s="154"/>
      <c r="G21" s="188"/>
      <c r="H21" s="188"/>
      <c r="I21" s="188"/>
      <c r="J21" s="188"/>
      <c r="K21" s="188"/>
      <c r="L21" s="223"/>
      <c r="M21" s="223"/>
      <c r="N21" s="188"/>
      <c r="O21" s="188"/>
    </row>
    <row r="22" spans="2:15" ht="16.5" customHeight="1">
      <c r="B22" s="9" t="s">
        <v>80</v>
      </c>
      <c r="C22" s="10" t="s">
        <v>28</v>
      </c>
      <c r="D22" s="155"/>
      <c r="E22" s="155"/>
      <c r="F22" s="155"/>
      <c r="G22" s="188"/>
      <c r="H22" s="188"/>
      <c r="I22" s="188"/>
      <c r="J22" s="188"/>
      <c r="K22" s="188"/>
      <c r="L22" s="223"/>
      <c r="M22" s="223"/>
      <c r="N22" s="188"/>
      <c r="O22" s="188"/>
    </row>
    <row r="23" spans="2:15" ht="16.5" customHeight="1">
      <c r="B23" s="9" t="s">
        <v>79</v>
      </c>
      <c r="C23" s="8" t="s">
        <v>17</v>
      </c>
      <c r="D23" s="150">
        <v>6.4345470106016392E-2</v>
      </c>
      <c r="E23" s="150">
        <v>6.920992960515332E-2</v>
      </c>
      <c r="F23" s="150">
        <v>6.7244613397922051E-2</v>
      </c>
      <c r="G23" s="188"/>
      <c r="H23" s="188"/>
      <c r="I23" s="188"/>
      <c r="J23" s="188"/>
      <c r="K23" s="188"/>
      <c r="L23" s="223"/>
      <c r="M23" s="223"/>
      <c r="N23" s="188"/>
      <c r="O23" s="188"/>
    </row>
    <row r="24" spans="2:15" ht="16.5" customHeight="1">
      <c r="B24" s="9"/>
      <c r="C24" s="8" t="s">
        <v>89</v>
      </c>
      <c r="D24" s="156" t="s">
        <v>73</v>
      </c>
      <c r="E24" s="156" t="s">
        <v>73</v>
      </c>
      <c r="F24" s="156" t="s">
        <v>73</v>
      </c>
      <c r="G24" s="188"/>
      <c r="H24" s="188"/>
      <c r="I24" s="188"/>
      <c r="J24" s="188"/>
      <c r="K24" s="188"/>
      <c r="L24" s="223"/>
      <c r="M24" s="223"/>
      <c r="N24" s="188"/>
      <c r="O24" s="188"/>
    </row>
    <row r="25" spans="2:15" ht="16.5" customHeight="1">
      <c r="B25" s="9"/>
      <c r="C25" s="8" t="s">
        <v>90</v>
      </c>
      <c r="D25" s="156" t="s">
        <v>73</v>
      </c>
      <c r="E25" s="156" t="s">
        <v>73</v>
      </c>
      <c r="F25" s="156" t="s">
        <v>73</v>
      </c>
      <c r="G25" s="188"/>
      <c r="H25" s="188"/>
      <c r="I25" s="188"/>
      <c r="J25" s="188"/>
      <c r="K25" s="188"/>
      <c r="L25" s="223"/>
      <c r="M25" s="223"/>
      <c r="N25" s="188"/>
      <c r="O25" s="188"/>
    </row>
    <row r="26" spans="2:15" ht="16.5" customHeight="1">
      <c r="B26" s="87"/>
      <c r="C26" s="8" t="s">
        <v>91</v>
      </c>
      <c r="D26" s="150">
        <v>6.4345470106016392E-2</v>
      </c>
      <c r="E26" s="150">
        <v>6.920992960515332E-2</v>
      </c>
      <c r="F26" s="150">
        <v>6.7244613397922051E-2</v>
      </c>
      <c r="G26" s="188"/>
      <c r="H26" s="188"/>
      <c r="I26" s="188"/>
      <c r="J26" s="188"/>
      <c r="K26" s="188"/>
      <c r="L26" s="223"/>
      <c r="M26" s="223"/>
      <c r="N26" s="188"/>
      <c r="O26" s="188"/>
    </row>
    <row r="27" spans="2:15" ht="16.5" customHeight="1">
      <c r="B27" s="9"/>
      <c r="C27" s="8" t="s">
        <v>29</v>
      </c>
      <c r="D27" s="154"/>
      <c r="E27" s="154"/>
      <c r="F27" s="154"/>
      <c r="G27" s="188"/>
      <c r="H27" s="188"/>
      <c r="I27" s="188"/>
      <c r="J27" s="188"/>
      <c r="K27" s="188"/>
      <c r="L27" s="223"/>
      <c r="M27" s="223"/>
      <c r="N27" s="188"/>
      <c r="O27" s="188"/>
    </row>
    <row r="28" spans="2:15" ht="16.5" customHeight="1">
      <c r="B28" s="9" t="s">
        <v>14</v>
      </c>
      <c r="C28" s="10" t="s">
        <v>30</v>
      </c>
      <c r="D28" s="154"/>
      <c r="E28" s="154"/>
      <c r="F28" s="154"/>
      <c r="G28" s="188"/>
      <c r="H28" s="188"/>
      <c r="I28" s="213"/>
      <c r="J28" s="213"/>
      <c r="K28" s="213"/>
      <c r="L28" s="223"/>
      <c r="M28" s="223"/>
      <c r="N28" s="188"/>
      <c r="O28" s="213"/>
    </row>
    <row r="29" spans="2:15" ht="16.5" customHeight="1">
      <c r="B29" s="9"/>
      <c r="C29" s="10" t="s">
        <v>31</v>
      </c>
      <c r="D29" s="154"/>
      <c r="E29" s="154"/>
      <c r="F29" s="154"/>
      <c r="G29" s="188"/>
      <c r="H29" s="188"/>
      <c r="I29" s="188"/>
      <c r="J29" s="188"/>
      <c r="K29" s="188"/>
      <c r="L29" s="223"/>
      <c r="M29" s="223"/>
      <c r="N29" s="188"/>
      <c r="O29" s="188"/>
    </row>
    <row r="30" spans="2:15" ht="16.5" customHeight="1">
      <c r="B30" s="9" t="s">
        <v>32</v>
      </c>
      <c r="C30" s="10" t="s">
        <v>33</v>
      </c>
      <c r="D30" s="154"/>
      <c r="E30" s="154"/>
      <c r="F30" s="154"/>
      <c r="G30" s="188"/>
      <c r="H30" s="188"/>
      <c r="I30" s="188"/>
      <c r="J30" s="188"/>
      <c r="K30" s="188"/>
      <c r="L30" s="223"/>
      <c r="M30" s="223"/>
      <c r="N30" s="188"/>
      <c r="O30" s="188"/>
    </row>
    <row r="31" spans="2:15" ht="16.5" customHeight="1">
      <c r="B31" s="87"/>
      <c r="C31" s="201"/>
      <c r="D31" s="150">
        <v>7.1080977636830883E-2</v>
      </c>
      <c r="E31" s="150">
        <v>7.5332531285487808E-2</v>
      </c>
      <c r="F31" s="150">
        <v>7.5752195630045219E-2</v>
      </c>
      <c r="G31" s="188"/>
      <c r="H31" s="188"/>
      <c r="I31" s="188"/>
      <c r="J31" s="188"/>
      <c r="K31" s="188"/>
      <c r="L31" s="223"/>
      <c r="M31" s="223"/>
      <c r="N31" s="188"/>
      <c r="O31" s="188"/>
    </row>
    <row r="32" spans="2:15" ht="16.5" customHeight="1">
      <c r="B32" s="43"/>
      <c r="C32" s="7" t="s">
        <v>92</v>
      </c>
      <c r="D32" s="154"/>
      <c r="E32" s="154"/>
      <c r="F32" s="154"/>
      <c r="G32" s="188"/>
      <c r="H32" s="188"/>
      <c r="I32" s="188"/>
      <c r="J32" s="188"/>
      <c r="K32" s="188"/>
      <c r="L32" s="223"/>
      <c r="M32" s="223"/>
      <c r="N32" s="188"/>
      <c r="O32" s="188"/>
    </row>
    <row r="33" spans="2:15" ht="16.5" customHeight="1">
      <c r="B33" s="43" t="s">
        <v>80</v>
      </c>
      <c r="C33" s="9" t="s">
        <v>34</v>
      </c>
      <c r="D33" s="154"/>
      <c r="E33" s="154"/>
      <c r="F33" s="154"/>
      <c r="G33" s="188"/>
      <c r="H33" s="188"/>
      <c r="I33" s="188"/>
      <c r="J33" s="188"/>
      <c r="K33" s="188"/>
      <c r="L33" s="223"/>
      <c r="M33" s="223"/>
      <c r="N33" s="188"/>
      <c r="O33" s="188"/>
    </row>
    <row r="34" spans="2:15" ht="16.5" customHeight="1">
      <c r="B34" s="43" t="s">
        <v>79</v>
      </c>
      <c r="C34" s="9" t="s">
        <v>35</v>
      </c>
      <c r="D34" s="154"/>
      <c r="E34" s="154"/>
      <c r="F34" s="154"/>
      <c r="G34" s="188"/>
      <c r="H34" s="188"/>
      <c r="I34" s="188"/>
      <c r="J34" s="188"/>
      <c r="K34" s="188"/>
      <c r="L34" s="223"/>
      <c r="M34" s="223"/>
      <c r="N34" s="188"/>
      <c r="O34" s="188"/>
    </row>
    <row r="35" spans="2:15" ht="16.5" customHeight="1">
      <c r="B35" s="43" t="s">
        <v>36</v>
      </c>
      <c r="C35" s="14" t="s">
        <v>37</v>
      </c>
      <c r="D35" s="154"/>
      <c r="E35" s="154"/>
      <c r="F35" s="154"/>
      <c r="G35" s="188"/>
      <c r="H35" s="188"/>
      <c r="I35" s="188"/>
      <c r="J35" s="188"/>
      <c r="K35" s="188"/>
      <c r="L35" s="223"/>
      <c r="M35" s="223"/>
      <c r="N35" s="188"/>
      <c r="O35" s="188"/>
    </row>
    <row r="36" spans="2:15" ht="16.5" customHeight="1">
      <c r="B36" s="87"/>
      <c r="C36" s="8"/>
      <c r="D36" s="150">
        <v>0.41533402643852396</v>
      </c>
      <c r="E36" s="150">
        <v>0.44949962383836412</v>
      </c>
      <c r="F36" s="150">
        <v>0.44300245047709008</v>
      </c>
      <c r="G36" s="188"/>
      <c r="H36" s="188"/>
      <c r="I36" s="188"/>
      <c r="J36" s="188"/>
      <c r="K36" s="188"/>
      <c r="L36" s="223"/>
      <c r="M36" s="223"/>
      <c r="N36" s="188"/>
      <c r="O36" s="188"/>
    </row>
    <row r="37" spans="2:15" ht="16.5" customHeight="1">
      <c r="B37" s="9"/>
      <c r="C37" s="8" t="s">
        <v>38</v>
      </c>
      <c r="D37" s="154"/>
      <c r="E37" s="154"/>
      <c r="F37" s="154"/>
      <c r="G37" s="188"/>
      <c r="H37" s="188"/>
      <c r="I37" s="188"/>
      <c r="J37" s="188"/>
      <c r="K37" s="188"/>
      <c r="L37" s="223"/>
      <c r="M37" s="223"/>
      <c r="N37" s="188"/>
      <c r="O37" s="188"/>
    </row>
    <row r="38" spans="2:15" ht="16.5" customHeight="1">
      <c r="B38" s="9"/>
      <c r="C38" s="10" t="s">
        <v>39</v>
      </c>
      <c r="D38" s="154"/>
      <c r="E38" s="154"/>
      <c r="F38" s="154"/>
      <c r="G38" s="188"/>
      <c r="H38" s="188"/>
      <c r="I38" s="188"/>
      <c r="J38" s="188"/>
      <c r="K38" s="188"/>
      <c r="L38" s="223"/>
      <c r="M38" s="223"/>
      <c r="N38" s="188"/>
      <c r="O38" s="188"/>
    </row>
    <row r="39" spans="2:15" ht="16.5" customHeight="1">
      <c r="B39" s="9" t="s">
        <v>40</v>
      </c>
      <c r="C39" s="10" t="s">
        <v>41</v>
      </c>
      <c r="D39" s="154"/>
      <c r="E39" s="154"/>
      <c r="F39" s="154"/>
      <c r="G39" s="213"/>
      <c r="H39" s="213"/>
      <c r="I39" s="213"/>
      <c r="J39" s="213"/>
      <c r="K39" s="213"/>
      <c r="L39" s="223"/>
      <c r="M39" s="223"/>
      <c r="N39" s="213"/>
      <c r="O39" s="213"/>
    </row>
    <row r="40" spans="2:15" ht="16.5" customHeight="1">
      <c r="B40" s="9"/>
      <c r="C40" s="10" t="s">
        <v>43</v>
      </c>
      <c r="D40" s="154"/>
      <c r="E40" s="154"/>
      <c r="F40" s="154"/>
      <c r="G40" s="188"/>
      <c r="H40" s="188"/>
      <c r="I40" s="188"/>
      <c r="J40" s="188"/>
      <c r="K40" s="188"/>
      <c r="L40" s="223"/>
      <c r="M40" s="223"/>
      <c r="N40" s="188"/>
      <c r="O40" s="188"/>
    </row>
    <row r="41" spans="2:15" ht="16.5" customHeight="1">
      <c r="B41" s="9" t="s">
        <v>81</v>
      </c>
      <c r="C41" s="10" t="s">
        <v>44</v>
      </c>
      <c r="D41" s="154"/>
      <c r="E41" s="154"/>
      <c r="F41" s="154"/>
      <c r="G41" s="188"/>
      <c r="H41" s="188"/>
      <c r="I41" s="188"/>
      <c r="J41" s="188"/>
      <c r="K41" s="188"/>
      <c r="L41" s="223"/>
      <c r="M41" s="223"/>
      <c r="N41" s="188"/>
      <c r="O41" s="188"/>
    </row>
    <row r="42" spans="2:15" ht="16.5" customHeight="1">
      <c r="B42" s="9"/>
      <c r="C42" s="10" t="s">
        <v>42</v>
      </c>
      <c r="D42" s="154"/>
      <c r="E42" s="154"/>
      <c r="F42" s="154"/>
      <c r="G42" s="188"/>
      <c r="H42" s="188"/>
      <c r="I42" s="188"/>
      <c r="J42" s="188"/>
      <c r="K42" s="188"/>
      <c r="L42" s="223"/>
      <c r="M42" s="223"/>
      <c r="N42" s="188"/>
      <c r="O42" s="188"/>
    </row>
    <row r="43" spans="2:15" ht="16.5" customHeight="1">
      <c r="B43" s="87"/>
      <c r="C43" s="8"/>
      <c r="D43" s="150">
        <v>8.4188751180145887E-3</v>
      </c>
      <c r="E43" s="150">
        <v>1.4505366985784741E-2</v>
      </c>
      <c r="F43" s="150">
        <v>1.3608892792854094E-2</v>
      </c>
      <c r="G43" s="188"/>
      <c r="H43" s="188"/>
      <c r="I43" s="188"/>
      <c r="J43" s="188"/>
      <c r="K43" s="188"/>
      <c r="L43" s="223"/>
      <c r="M43" s="223"/>
      <c r="N43" s="188"/>
      <c r="O43" s="188"/>
    </row>
    <row r="44" spans="2:15" ht="16.5" customHeight="1">
      <c r="B44" s="9"/>
      <c r="C44" s="8" t="s">
        <v>45</v>
      </c>
      <c r="D44" s="154"/>
      <c r="E44" s="154"/>
      <c r="F44" s="154"/>
      <c r="G44" s="188"/>
      <c r="H44" s="188"/>
      <c r="I44" s="188"/>
      <c r="J44" s="188"/>
      <c r="K44" s="188"/>
      <c r="L44" s="223"/>
      <c r="M44" s="223"/>
      <c r="N44" s="188"/>
      <c r="O44" s="188"/>
    </row>
    <row r="45" spans="2:15" ht="16.5" customHeight="1">
      <c r="B45" s="9" t="s">
        <v>46</v>
      </c>
      <c r="C45" s="10" t="s">
        <v>47</v>
      </c>
      <c r="D45" s="154"/>
      <c r="E45" s="154"/>
      <c r="F45" s="154"/>
      <c r="G45" s="188"/>
      <c r="H45" s="188"/>
      <c r="I45" s="188"/>
      <c r="J45" s="188"/>
      <c r="K45" s="188"/>
      <c r="L45" s="223"/>
      <c r="M45" s="223"/>
      <c r="N45" s="188"/>
      <c r="O45" s="188"/>
    </row>
    <row r="46" spans="2:15" ht="16.5" customHeight="1">
      <c r="B46" s="9"/>
      <c r="C46" s="10" t="s">
        <v>48</v>
      </c>
      <c r="D46" s="154"/>
      <c r="E46" s="154"/>
      <c r="F46" s="154"/>
      <c r="G46" s="188"/>
      <c r="H46" s="188"/>
      <c r="I46" s="188"/>
      <c r="J46" s="188"/>
      <c r="K46" s="188"/>
      <c r="L46" s="223"/>
      <c r="M46" s="223"/>
      <c r="N46" s="188"/>
      <c r="O46" s="188"/>
    </row>
    <row r="47" spans="2:15" ht="16.5" customHeight="1">
      <c r="B47" s="9" t="s">
        <v>79</v>
      </c>
      <c r="C47" s="10" t="s">
        <v>50</v>
      </c>
      <c r="D47" s="154"/>
      <c r="E47" s="154"/>
      <c r="F47" s="154"/>
      <c r="G47" s="188"/>
      <c r="H47" s="188"/>
      <c r="I47" s="188"/>
      <c r="J47" s="188"/>
      <c r="K47" s="188"/>
      <c r="L47" s="223"/>
      <c r="M47" s="223"/>
      <c r="N47" s="188"/>
      <c r="O47" s="188"/>
    </row>
    <row r="48" spans="2:15" ht="16.5" customHeight="1">
      <c r="B48" s="9" t="s">
        <v>93</v>
      </c>
      <c r="C48" s="10" t="s">
        <v>51</v>
      </c>
      <c r="D48" s="155"/>
      <c r="E48" s="155"/>
      <c r="F48" s="155"/>
      <c r="G48" s="188"/>
      <c r="H48" s="188"/>
      <c r="I48" s="188"/>
      <c r="J48" s="188"/>
      <c r="K48" s="188"/>
      <c r="L48" s="223"/>
      <c r="M48" s="223"/>
      <c r="N48" s="188"/>
      <c r="O48" s="188"/>
    </row>
    <row r="49" spans="2:15" ht="16.5" customHeight="1">
      <c r="B49" s="87"/>
      <c r="C49" s="201"/>
      <c r="D49" s="150">
        <v>0.14181766611757773</v>
      </c>
      <c r="E49" s="150">
        <v>0.14318765598528047</v>
      </c>
      <c r="F49" s="150">
        <v>0.14828646748681898</v>
      </c>
      <c r="G49" s="188"/>
      <c r="H49" s="188"/>
      <c r="I49" s="188"/>
      <c r="J49" s="188"/>
      <c r="K49" s="188"/>
      <c r="L49" s="223"/>
      <c r="M49" s="223"/>
      <c r="N49" s="188"/>
      <c r="O49" s="188"/>
    </row>
    <row r="50" spans="2:15" ht="16.5" customHeight="1">
      <c r="B50" s="9" t="s">
        <v>79</v>
      </c>
      <c r="C50" s="10" t="s">
        <v>53</v>
      </c>
      <c r="D50" s="151"/>
      <c r="E50" s="151"/>
      <c r="F50" s="151"/>
      <c r="G50" s="188"/>
      <c r="H50" s="188"/>
      <c r="I50" s="188"/>
      <c r="J50" s="188"/>
      <c r="K50" s="188"/>
      <c r="L50" s="223"/>
      <c r="M50" s="223"/>
      <c r="N50" s="188"/>
      <c r="O50" s="188"/>
    </row>
    <row r="51" spans="2:15" ht="16.5" customHeight="1">
      <c r="B51" s="9" t="s">
        <v>94</v>
      </c>
      <c r="C51" s="10" t="s">
        <v>54</v>
      </c>
      <c r="D51" s="154"/>
      <c r="E51" s="154"/>
      <c r="F51" s="154"/>
      <c r="G51" s="188"/>
      <c r="H51" s="188"/>
      <c r="I51" s="188"/>
      <c r="J51" s="188"/>
      <c r="K51" s="188"/>
      <c r="L51" s="223"/>
      <c r="M51" s="223"/>
      <c r="N51" s="188"/>
      <c r="O51" s="188"/>
    </row>
    <row r="52" spans="2:15" ht="16.5" customHeight="1">
      <c r="B52" s="9" t="s">
        <v>79</v>
      </c>
      <c r="C52" s="10" t="s">
        <v>55</v>
      </c>
      <c r="D52" s="154"/>
      <c r="E52" s="154"/>
      <c r="F52" s="154"/>
      <c r="G52" s="188"/>
      <c r="H52" s="188"/>
      <c r="I52" s="188"/>
      <c r="J52" s="188"/>
      <c r="K52" s="188"/>
      <c r="L52" s="223"/>
      <c r="M52" s="223"/>
      <c r="N52" s="188"/>
      <c r="O52" s="188"/>
    </row>
    <row r="53" spans="2:15" ht="16.5" customHeight="1">
      <c r="B53" s="9" t="s">
        <v>93</v>
      </c>
      <c r="C53" s="10" t="s">
        <v>56</v>
      </c>
      <c r="D53" s="154"/>
      <c r="E53" s="154"/>
      <c r="F53" s="154"/>
      <c r="G53" s="188"/>
      <c r="H53" s="188"/>
      <c r="I53" s="188"/>
      <c r="J53" s="188"/>
      <c r="K53" s="188"/>
      <c r="L53" s="223"/>
      <c r="M53" s="223"/>
      <c r="N53" s="188"/>
      <c r="O53" s="188"/>
    </row>
    <row r="54" spans="2:15" ht="16.5" customHeight="1">
      <c r="B54" s="87"/>
      <c r="C54" s="8"/>
      <c r="D54" s="150">
        <v>6.471811217266793E-2</v>
      </c>
      <c r="E54" s="150">
        <v>5.5309734513274339E-2</v>
      </c>
      <c r="F54" s="150">
        <v>4.6260997695516962E-2</v>
      </c>
      <c r="G54" s="188"/>
      <c r="H54" s="188"/>
      <c r="I54" s="188"/>
      <c r="J54" s="188"/>
      <c r="K54" s="188"/>
      <c r="L54" s="223"/>
      <c r="M54" s="223"/>
      <c r="N54" s="188"/>
      <c r="O54" s="188"/>
    </row>
    <row r="55" spans="2:15" ht="16.5" customHeight="1">
      <c r="B55" s="9"/>
      <c r="C55" s="8" t="s">
        <v>57</v>
      </c>
      <c r="D55" s="151"/>
      <c r="E55" s="151"/>
      <c r="F55" s="151"/>
      <c r="G55" s="188"/>
      <c r="H55" s="188"/>
      <c r="I55" s="188"/>
      <c r="J55" s="188"/>
      <c r="K55" s="188"/>
      <c r="L55" s="223"/>
      <c r="M55" s="223"/>
      <c r="N55" s="188"/>
      <c r="O55" s="188"/>
    </row>
    <row r="56" spans="2:15" ht="16.5" customHeight="1">
      <c r="B56" s="9" t="s">
        <v>79</v>
      </c>
      <c r="C56" s="10" t="s">
        <v>58</v>
      </c>
      <c r="D56" s="154"/>
      <c r="E56" s="154"/>
      <c r="F56" s="154"/>
      <c r="G56" s="188"/>
      <c r="H56" s="188"/>
      <c r="I56" s="188"/>
      <c r="J56" s="188"/>
      <c r="K56" s="188"/>
      <c r="L56" s="223"/>
      <c r="M56" s="223"/>
      <c r="N56" s="188"/>
      <c r="O56" s="188"/>
    </row>
    <row r="57" spans="2:15" ht="16.5" customHeight="1">
      <c r="B57" s="9" t="s">
        <v>82</v>
      </c>
      <c r="C57" s="10" t="s">
        <v>59</v>
      </c>
      <c r="D57" s="154"/>
      <c r="E57" s="154"/>
      <c r="F57" s="154"/>
      <c r="G57" s="188"/>
      <c r="H57" s="188"/>
      <c r="I57" s="188"/>
      <c r="J57" s="188"/>
      <c r="K57" s="188"/>
      <c r="L57" s="223"/>
      <c r="M57" s="223"/>
      <c r="N57" s="188"/>
      <c r="O57" s="188"/>
    </row>
    <row r="58" spans="2:15" ht="16.5" customHeight="1">
      <c r="B58" s="9"/>
      <c r="C58" s="10" t="s">
        <v>60</v>
      </c>
      <c r="D58" s="154"/>
      <c r="E58" s="154"/>
      <c r="F58" s="154"/>
      <c r="G58" s="188"/>
      <c r="H58" s="188"/>
      <c r="I58" s="188"/>
      <c r="J58" s="188"/>
      <c r="K58" s="188"/>
      <c r="L58" s="223"/>
      <c r="M58" s="223"/>
      <c r="N58" s="188"/>
      <c r="O58" s="188"/>
    </row>
    <row r="59" spans="2:15" ht="16.5" customHeight="1">
      <c r="B59" s="9"/>
      <c r="C59" s="10" t="s">
        <v>61</v>
      </c>
      <c r="D59" s="154"/>
      <c r="E59" s="154"/>
      <c r="F59" s="154"/>
      <c r="G59" s="188"/>
      <c r="H59" s="188"/>
      <c r="I59" s="188"/>
      <c r="J59" s="188"/>
      <c r="K59" s="188"/>
      <c r="L59" s="246"/>
      <c r="M59" s="246"/>
      <c r="N59" s="188"/>
      <c r="O59" s="188"/>
    </row>
    <row r="60" spans="2:15" ht="16.5" customHeight="1">
      <c r="B60" s="9" t="s">
        <v>62</v>
      </c>
      <c r="C60" s="10" t="s">
        <v>63</v>
      </c>
      <c r="D60" s="154"/>
      <c r="E60" s="154"/>
      <c r="F60" s="154"/>
      <c r="G60" s="213"/>
      <c r="H60" s="213"/>
      <c r="I60" s="188"/>
      <c r="J60" s="213"/>
      <c r="K60" s="213"/>
      <c r="L60" s="224"/>
      <c r="M60" s="223"/>
      <c r="N60" s="213"/>
      <c r="O60" s="213"/>
    </row>
    <row r="61" spans="2:15" ht="16.5" customHeight="1">
      <c r="B61" s="9"/>
      <c r="C61" s="10" t="s">
        <v>64</v>
      </c>
      <c r="D61" s="155"/>
      <c r="E61" s="155"/>
      <c r="F61" s="155"/>
      <c r="G61" s="188"/>
      <c r="H61" s="188"/>
      <c r="I61" s="188"/>
      <c r="J61" s="188"/>
      <c r="K61" s="188"/>
      <c r="L61" s="246"/>
      <c r="M61" s="246"/>
      <c r="N61" s="188"/>
      <c r="O61" s="188"/>
    </row>
    <row r="62" spans="2:15" ht="16.5" customHeight="1">
      <c r="B62" s="87"/>
      <c r="C62" s="8"/>
      <c r="D62" s="150">
        <v>0.16773617473487623</v>
      </c>
      <c r="E62" s="150">
        <v>0.18261020533783678</v>
      </c>
      <c r="F62" s="150">
        <v>0.19566536005687341</v>
      </c>
      <c r="G62" s="188"/>
      <c r="H62" s="188"/>
      <c r="I62" s="188"/>
      <c r="J62" s="188"/>
      <c r="K62" s="188"/>
      <c r="L62" s="188"/>
      <c r="M62" s="188"/>
      <c r="N62" s="188"/>
      <c r="O62" s="188"/>
    </row>
    <row r="63" spans="2:15" ht="16.5" customHeight="1">
      <c r="B63" s="45"/>
      <c r="C63" s="8" t="s">
        <v>96</v>
      </c>
      <c r="D63" s="150">
        <v>0</v>
      </c>
      <c r="E63" s="150">
        <v>0</v>
      </c>
      <c r="F63" s="150">
        <v>0</v>
      </c>
      <c r="G63" s="188"/>
      <c r="H63" s="188"/>
      <c r="I63" s="188"/>
      <c r="J63" s="188"/>
      <c r="K63" s="188"/>
      <c r="L63" s="223"/>
      <c r="M63" s="223"/>
      <c r="N63" s="188"/>
      <c r="O63" s="188"/>
    </row>
    <row r="64" spans="2:15" ht="16.5" customHeight="1">
      <c r="B64" s="236" t="s">
        <v>97</v>
      </c>
      <c r="C64" s="237"/>
      <c r="D64" s="150">
        <v>0.21299384943297223</v>
      </c>
      <c r="E64" s="150">
        <v>0.2155090225823548</v>
      </c>
      <c r="F64" s="150">
        <v>0.20589947964807465</v>
      </c>
      <c r="G64" s="188"/>
      <c r="H64" s="188"/>
      <c r="I64" s="188"/>
      <c r="J64" s="188"/>
      <c r="K64" s="188"/>
      <c r="L64" s="223"/>
      <c r="M64" s="223"/>
      <c r="N64" s="188"/>
      <c r="O64" s="188"/>
    </row>
    <row r="65" spans="2:15" ht="16.5" customHeight="1">
      <c r="B65" s="236" t="s">
        <v>98</v>
      </c>
      <c r="C65" s="237"/>
      <c r="D65" s="150">
        <v>6.5317724358996996</v>
      </c>
      <c r="E65" s="150">
        <v>6.0211841348681112</v>
      </c>
      <c r="F65" s="150">
        <v>6.0117890034955535</v>
      </c>
      <c r="G65" s="188"/>
      <c r="H65" s="188"/>
      <c r="I65" s="213"/>
      <c r="J65" s="213"/>
      <c r="K65" s="213"/>
      <c r="L65" s="223"/>
      <c r="M65" s="223"/>
      <c r="N65" s="213"/>
      <c r="O65" s="213"/>
    </row>
    <row r="66" spans="2:15" s="72" customFormat="1" ht="16.5" customHeight="1">
      <c r="B66" s="207"/>
      <c r="C66" s="207"/>
      <c r="D66" s="188"/>
      <c r="E66" s="188"/>
      <c r="F66" s="188"/>
      <c r="G66" s="188"/>
      <c r="H66" s="188"/>
      <c r="I66" s="188"/>
      <c r="J66" s="188"/>
      <c r="K66" s="188"/>
      <c r="L66" s="223"/>
      <c r="M66" s="223"/>
      <c r="N66" s="188"/>
      <c r="O66" s="188"/>
    </row>
    <row r="67" spans="2:15" ht="12" customHeight="1"/>
    <row r="68" spans="2:15" ht="14.25" customHeight="1"/>
    <row r="69" spans="2:15" ht="14.25" customHeight="1"/>
  </sheetData>
  <mergeCells count="8">
    <mergeCell ref="B64:C64"/>
    <mergeCell ref="B65:C65"/>
    <mergeCell ref="L59:M59"/>
    <mergeCell ref="L61:M61"/>
    <mergeCell ref="B5:C5"/>
    <mergeCell ref="L5:M5"/>
    <mergeCell ref="B6:C6"/>
    <mergeCell ref="L6:M6"/>
  </mergeCells>
  <phoneticPr fontId="9"/>
  <printOptions gridLinesSet="0"/>
  <pageMargins left="0.59055118110236227" right="0" top="0.78740157480314965" bottom="0.19685039370078741" header="0.51181102362204722" footer="0.51181102362204722"/>
  <pageSetup paperSize="9" scale="55" fitToWidth="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67"/>
  <sheetViews>
    <sheetView showGridLines="0" view="pageBreakPreview" topLeftCell="A50" zoomScale="90" zoomScaleNormal="100" zoomScaleSheetLayoutView="90" workbookViewId="0">
      <selection activeCell="B2" sqref="B2:F65"/>
    </sheetView>
  </sheetViews>
  <sheetFormatPr defaultColWidth="11" defaultRowHeight="14.25"/>
  <cols>
    <col min="1" max="1" width="1.75" style="18" customWidth="1"/>
    <col min="2" max="2" width="7.125" style="18" customWidth="1"/>
    <col min="3" max="3" width="12.75" style="18" customWidth="1"/>
    <col min="4" max="6" width="15.25" style="18" customWidth="1"/>
    <col min="7" max="7" width="12.625" style="18" customWidth="1"/>
    <col min="8" max="10" width="12.75" style="18" customWidth="1"/>
    <col min="11" max="12" width="16.625" style="18" customWidth="1"/>
    <col min="13" max="16384" width="11" style="18"/>
  </cols>
  <sheetData>
    <row r="3" spans="2:12" s="24" customFormat="1" ht="21">
      <c r="B3" s="102" t="s">
        <v>148</v>
      </c>
      <c r="L3" s="66"/>
    </row>
    <row r="4" spans="2:12" ht="18.75" customHeight="1">
      <c r="B4" s="27"/>
      <c r="D4" s="26"/>
      <c r="E4" s="26"/>
      <c r="F4" s="26" t="s">
        <v>0</v>
      </c>
      <c r="J4" s="26"/>
      <c r="K4" s="26"/>
      <c r="L4" s="27"/>
    </row>
    <row r="5" spans="2:12" ht="16.5" customHeight="1">
      <c r="B5" s="238" t="s">
        <v>1</v>
      </c>
      <c r="C5" s="239"/>
      <c r="D5" s="31" t="s">
        <v>147</v>
      </c>
      <c r="E5" s="31" t="s">
        <v>178</v>
      </c>
      <c r="F5" s="31" t="s">
        <v>181</v>
      </c>
    </row>
    <row r="6" spans="2:12" ht="16.5" customHeight="1">
      <c r="B6" s="236" t="s">
        <v>8</v>
      </c>
      <c r="C6" s="237"/>
      <c r="D6" s="77">
        <v>455326</v>
      </c>
      <c r="E6" s="77">
        <v>422472</v>
      </c>
      <c r="F6" s="77">
        <v>418125</v>
      </c>
    </row>
    <row r="7" spans="2:12" ht="16.5" customHeight="1">
      <c r="B7" s="7"/>
      <c r="C7" s="8" t="s">
        <v>9</v>
      </c>
      <c r="D7" s="78"/>
      <c r="E7" s="78"/>
      <c r="F7" s="78"/>
    </row>
    <row r="8" spans="2:12" ht="16.5" customHeight="1">
      <c r="B8" s="9" t="s">
        <v>79</v>
      </c>
      <c r="C8" s="10" t="s">
        <v>11</v>
      </c>
      <c r="D8" s="79"/>
      <c r="E8" s="79"/>
      <c r="F8" s="79"/>
    </row>
    <row r="9" spans="2:12" ht="16.5" customHeight="1">
      <c r="B9" s="9" t="s">
        <v>80</v>
      </c>
      <c r="C9" s="10" t="s">
        <v>12</v>
      </c>
      <c r="D9" s="79"/>
      <c r="E9" s="79"/>
      <c r="F9" s="79"/>
    </row>
    <row r="10" spans="2:12" ht="16.5" customHeight="1">
      <c r="B10" s="9"/>
      <c r="C10" s="10" t="s">
        <v>13</v>
      </c>
      <c r="D10" s="79"/>
      <c r="E10" s="79"/>
      <c r="F10" s="79"/>
    </row>
    <row r="11" spans="2:12" ht="16.5" customHeight="1">
      <c r="B11" s="9" t="s">
        <v>14</v>
      </c>
      <c r="C11" s="10" t="s">
        <v>15</v>
      </c>
      <c r="D11" s="79"/>
      <c r="E11" s="79"/>
      <c r="F11" s="79"/>
    </row>
    <row r="12" spans="2:12" ht="16.5" customHeight="1">
      <c r="B12" s="9"/>
      <c r="C12" s="10" t="s">
        <v>16</v>
      </c>
      <c r="D12" s="80"/>
      <c r="E12" s="80"/>
      <c r="F12" s="80"/>
    </row>
    <row r="13" spans="2:12" ht="16.5" customHeight="1">
      <c r="B13" s="87"/>
      <c r="C13" s="196"/>
      <c r="D13" s="77">
        <v>3234</v>
      </c>
      <c r="E13" s="77">
        <v>3041</v>
      </c>
      <c r="F13" s="77">
        <v>2639</v>
      </c>
    </row>
    <row r="14" spans="2:12" ht="16.5" customHeight="1">
      <c r="B14" s="7"/>
      <c r="C14" s="8" t="s">
        <v>18</v>
      </c>
      <c r="D14" s="78"/>
      <c r="E14" s="78"/>
      <c r="F14" s="78"/>
    </row>
    <row r="15" spans="2:12" ht="16.5" customHeight="1">
      <c r="B15" s="9"/>
      <c r="C15" s="10" t="s">
        <v>19</v>
      </c>
      <c r="D15" s="79"/>
      <c r="E15" s="79"/>
      <c r="F15" s="79"/>
    </row>
    <row r="16" spans="2:12" ht="16.5" customHeight="1">
      <c r="B16" s="9" t="s">
        <v>79</v>
      </c>
      <c r="C16" s="10" t="s">
        <v>21</v>
      </c>
      <c r="D16" s="79"/>
      <c r="E16" s="79"/>
      <c r="F16" s="79"/>
    </row>
    <row r="17" spans="2:6" ht="16.5" customHeight="1">
      <c r="B17" s="9" t="s">
        <v>79</v>
      </c>
      <c r="C17" s="10" t="s">
        <v>22</v>
      </c>
      <c r="D17" s="79"/>
      <c r="E17" s="79"/>
      <c r="F17" s="79"/>
    </row>
    <row r="18" spans="2:6" ht="16.5" customHeight="1">
      <c r="B18" s="9" t="s">
        <v>87</v>
      </c>
      <c r="C18" s="10" t="s">
        <v>23</v>
      </c>
      <c r="D18" s="79"/>
      <c r="E18" s="79"/>
      <c r="F18" s="79"/>
    </row>
    <row r="19" spans="2:6" ht="16.5" customHeight="1">
      <c r="B19" s="9"/>
      <c r="C19" s="10" t="s">
        <v>24</v>
      </c>
      <c r="D19" s="79"/>
      <c r="E19" s="79"/>
      <c r="F19" s="79"/>
    </row>
    <row r="20" spans="2:6" ht="16.5" customHeight="1">
      <c r="B20" s="9"/>
      <c r="C20" s="10" t="s">
        <v>25</v>
      </c>
      <c r="D20" s="79"/>
      <c r="E20" s="79"/>
      <c r="F20" s="79"/>
    </row>
    <row r="21" spans="2:6" ht="16.5" customHeight="1">
      <c r="B21" s="9" t="s">
        <v>79</v>
      </c>
      <c r="C21" s="10" t="s">
        <v>26</v>
      </c>
      <c r="D21" s="79"/>
      <c r="E21" s="79"/>
      <c r="F21" s="79"/>
    </row>
    <row r="22" spans="2:6" ht="16.5" customHeight="1">
      <c r="B22" s="9" t="s">
        <v>80</v>
      </c>
      <c r="C22" s="10" t="s">
        <v>28</v>
      </c>
      <c r="D22" s="80"/>
      <c r="E22" s="80"/>
      <c r="F22" s="80"/>
    </row>
    <row r="23" spans="2:6" ht="16.5" customHeight="1">
      <c r="B23" s="9" t="s">
        <v>79</v>
      </c>
      <c r="C23" s="8" t="s">
        <v>17</v>
      </c>
      <c r="D23" s="77">
        <v>712</v>
      </c>
      <c r="E23" s="77">
        <v>771</v>
      </c>
      <c r="F23" s="77">
        <v>741</v>
      </c>
    </row>
    <row r="24" spans="2:6" ht="16.5" customHeight="1">
      <c r="B24" s="9"/>
      <c r="C24" s="8" t="s">
        <v>89</v>
      </c>
      <c r="D24" s="81" t="s">
        <v>73</v>
      </c>
      <c r="E24" s="81" t="s">
        <v>73</v>
      </c>
      <c r="F24" s="81" t="s">
        <v>73</v>
      </c>
    </row>
    <row r="25" spans="2:6" ht="16.5" customHeight="1">
      <c r="B25" s="9"/>
      <c r="C25" s="8" t="s">
        <v>90</v>
      </c>
      <c r="D25" s="81" t="s">
        <v>73</v>
      </c>
      <c r="E25" s="81" t="s">
        <v>73</v>
      </c>
      <c r="F25" s="81" t="s">
        <v>73</v>
      </c>
    </row>
    <row r="26" spans="2:6" ht="16.5" customHeight="1">
      <c r="B26" s="87"/>
      <c r="C26" s="8" t="s">
        <v>91</v>
      </c>
      <c r="D26" s="77">
        <v>712</v>
      </c>
      <c r="E26" s="77">
        <v>771</v>
      </c>
      <c r="F26" s="77">
        <v>741</v>
      </c>
    </row>
    <row r="27" spans="2:6" ht="16.5" customHeight="1">
      <c r="B27" s="9"/>
      <c r="C27" s="8" t="s">
        <v>29</v>
      </c>
      <c r="D27" s="78"/>
      <c r="E27" s="78"/>
      <c r="F27" s="78"/>
    </row>
    <row r="28" spans="2:6" ht="16.5" customHeight="1">
      <c r="B28" s="9" t="s">
        <v>14</v>
      </c>
      <c r="C28" s="10" t="s">
        <v>30</v>
      </c>
      <c r="D28" s="79"/>
      <c r="E28" s="79"/>
      <c r="F28" s="79"/>
    </row>
    <row r="29" spans="2:6" ht="16.5" customHeight="1">
      <c r="B29" s="9"/>
      <c r="C29" s="10" t="s">
        <v>31</v>
      </c>
      <c r="D29" s="79"/>
      <c r="E29" s="79"/>
      <c r="F29" s="79"/>
    </row>
    <row r="30" spans="2:6" ht="16.5" customHeight="1">
      <c r="B30" s="9" t="s">
        <v>32</v>
      </c>
      <c r="C30" s="10" t="s">
        <v>33</v>
      </c>
      <c r="D30" s="80"/>
      <c r="E30" s="80"/>
      <c r="F30" s="80"/>
    </row>
    <row r="31" spans="2:6" ht="16.5" customHeight="1">
      <c r="B31" s="87"/>
      <c r="C31" s="196"/>
      <c r="D31" s="77">
        <v>65</v>
      </c>
      <c r="E31" s="77">
        <v>67</v>
      </c>
      <c r="F31" s="77">
        <v>64</v>
      </c>
    </row>
    <row r="32" spans="2:6" ht="16.5" customHeight="1">
      <c r="B32" s="43"/>
      <c r="C32" s="7" t="s">
        <v>92</v>
      </c>
      <c r="D32" s="78"/>
      <c r="E32" s="78"/>
      <c r="F32" s="78"/>
    </row>
    <row r="33" spans="2:6" ht="16.5" customHeight="1">
      <c r="B33" s="43" t="s">
        <v>80</v>
      </c>
      <c r="C33" s="9" t="s">
        <v>34</v>
      </c>
      <c r="D33" s="79"/>
      <c r="E33" s="79"/>
      <c r="F33" s="79"/>
    </row>
    <row r="34" spans="2:6" ht="16.5" customHeight="1">
      <c r="B34" s="43" t="s">
        <v>79</v>
      </c>
      <c r="C34" s="9" t="s">
        <v>35</v>
      </c>
      <c r="D34" s="79"/>
      <c r="E34" s="79"/>
      <c r="F34" s="79"/>
    </row>
    <row r="35" spans="2:6" ht="16.5" customHeight="1">
      <c r="B35" s="43" t="s">
        <v>36</v>
      </c>
      <c r="C35" s="14" t="s">
        <v>37</v>
      </c>
      <c r="D35" s="80"/>
      <c r="E35" s="80"/>
      <c r="F35" s="80"/>
    </row>
    <row r="36" spans="2:6" ht="16.5" customHeight="1">
      <c r="B36" s="87"/>
      <c r="C36" s="8"/>
      <c r="D36" s="77">
        <v>1570</v>
      </c>
      <c r="E36" s="77">
        <v>1661</v>
      </c>
      <c r="F36" s="77">
        <v>1618</v>
      </c>
    </row>
    <row r="37" spans="2:6" ht="16.5" customHeight="1">
      <c r="B37" s="9"/>
      <c r="C37" s="8" t="s">
        <v>38</v>
      </c>
      <c r="D37" s="78"/>
      <c r="E37" s="78"/>
      <c r="F37" s="78"/>
    </row>
    <row r="38" spans="2:6" ht="16.5" customHeight="1">
      <c r="B38" s="9"/>
      <c r="C38" s="10" t="s">
        <v>39</v>
      </c>
      <c r="D38" s="79"/>
      <c r="E38" s="79"/>
      <c r="F38" s="79"/>
    </row>
    <row r="39" spans="2:6" ht="16.5" customHeight="1">
      <c r="B39" s="9" t="s">
        <v>40</v>
      </c>
      <c r="C39" s="10" t="s">
        <v>41</v>
      </c>
      <c r="D39" s="79"/>
      <c r="E39" s="79"/>
      <c r="F39" s="79"/>
    </row>
    <row r="40" spans="2:6" ht="16.5" customHeight="1">
      <c r="B40" s="9"/>
      <c r="C40" s="10" t="s">
        <v>43</v>
      </c>
      <c r="D40" s="79"/>
      <c r="E40" s="79"/>
      <c r="F40" s="79"/>
    </row>
    <row r="41" spans="2:6" ht="16.5" customHeight="1">
      <c r="B41" s="9" t="s">
        <v>81</v>
      </c>
      <c r="C41" s="10" t="s">
        <v>44</v>
      </c>
      <c r="D41" s="79"/>
      <c r="E41" s="79"/>
      <c r="F41" s="79"/>
    </row>
    <row r="42" spans="2:6" ht="16.5" customHeight="1">
      <c r="B42" s="9"/>
      <c r="C42" s="10" t="s">
        <v>42</v>
      </c>
      <c r="D42" s="80"/>
      <c r="E42" s="80"/>
      <c r="F42" s="80"/>
    </row>
    <row r="43" spans="2:6" ht="16.5" customHeight="1">
      <c r="B43" s="87"/>
      <c r="C43" s="85"/>
      <c r="D43" s="77">
        <v>14</v>
      </c>
      <c r="E43" s="77">
        <v>24</v>
      </c>
      <c r="F43" s="77">
        <v>22</v>
      </c>
    </row>
    <row r="44" spans="2:6" ht="16.5" customHeight="1">
      <c r="B44" s="9"/>
      <c r="C44" s="8" t="s">
        <v>45</v>
      </c>
      <c r="D44" s="78"/>
      <c r="E44" s="78"/>
      <c r="F44" s="78"/>
    </row>
    <row r="45" spans="2:6" ht="16.5" customHeight="1">
      <c r="B45" s="9" t="s">
        <v>46</v>
      </c>
      <c r="C45" s="10" t="s">
        <v>47</v>
      </c>
      <c r="D45" s="79"/>
      <c r="E45" s="79"/>
      <c r="F45" s="79"/>
    </row>
    <row r="46" spans="2:6" ht="16.5" customHeight="1">
      <c r="B46" s="9"/>
      <c r="C46" s="10" t="s">
        <v>48</v>
      </c>
      <c r="D46" s="79"/>
      <c r="E46" s="79"/>
      <c r="F46" s="79"/>
    </row>
    <row r="47" spans="2:6" ht="16.5" customHeight="1">
      <c r="B47" s="9" t="s">
        <v>79</v>
      </c>
      <c r="C47" s="10" t="s">
        <v>50</v>
      </c>
      <c r="D47" s="79"/>
      <c r="E47" s="79"/>
      <c r="F47" s="79"/>
    </row>
    <row r="48" spans="2:6" ht="16.5" customHeight="1">
      <c r="B48" s="9" t="s">
        <v>93</v>
      </c>
      <c r="C48" s="10" t="s">
        <v>51</v>
      </c>
      <c r="D48" s="80"/>
      <c r="E48" s="80"/>
      <c r="F48" s="80"/>
    </row>
    <row r="49" spans="2:6" ht="16.5" customHeight="1">
      <c r="B49" s="87"/>
      <c r="C49" s="196"/>
      <c r="D49" s="77">
        <v>390</v>
      </c>
      <c r="E49" s="77">
        <v>393</v>
      </c>
      <c r="F49" s="77">
        <v>405</v>
      </c>
    </row>
    <row r="50" spans="2:6" ht="16.5" customHeight="1">
      <c r="B50" s="9" t="s">
        <v>79</v>
      </c>
      <c r="C50" s="10" t="s">
        <v>53</v>
      </c>
      <c r="D50" s="78"/>
      <c r="E50" s="78"/>
      <c r="F50" s="78"/>
    </row>
    <row r="51" spans="2:6" ht="16.5" customHeight="1">
      <c r="B51" s="9" t="s">
        <v>94</v>
      </c>
      <c r="C51" s="10" t="s">
        <v>54</v>
      </c>
      <c r="D51" s="79"/>
      <c r="E51" s="79"/>
      <c r="F51" s="79"/>
    </row>
    <row r="52" spans="2:6" ht="16.5" customHeight="1">
      <c r="B52" s="9" t="s">
        <v>79</v>
      </c>
      <c r="C52" s="10" t="s">
        <v>55</v>
      </c>
      <c r="D52" s="79"/>
      <c r="E52" s="79"/>
      <c r="F52" s="79"/>
    </row>
    <row r="53" spans="2:6" ht="16.5" customHeight="1">
      <c r="B53" s="9" t="s">
        <v>93</v>
      </c>
      <c r="C53" s="10" t="s">
        <v>56</v>
      </c>
      <c r="D53" s="80"/>
      <c r="E53" s="80"/>
      <c r="F53" s="80"/>
    </row>
    <row r="54" spans="2:6" ht="16.5" customHeight="1">
      <c r="B54" s="87"/>
      <c r="C54" s="8"/>
      <c r="D54" s="77">
        <v>80</v>
      </c>
      <c r="E54" s="77">
        <v>65</v>
      </c>
      <c r="F54" s="77">
        <v>54</v>
      </c>
    </row>
    <row r="55" spans="2:6" ht="16.5" customHeight="1">
      <c r="B55" s="9"/>
      <c r="C55" s="8" t="s">
        <v>57</v>
      </c>
      <c r="D55" s="78"/>
      <c r="E55" s="78"/>
      <c r="F55" s="78"/>
    </row>
    <row r="56" spans="2:6" ht="16.5" customHeight="1">
      <c r="B56" s="9" t="s">
        <v>79</v>
      </c>
      <c r="C56" s="10" t="s">
        <v>58</v>
      </c>
      <c r="D56" s="79"/>
      <c r="E56" s="79"/>
      <c r="F56" s="79"/>
    </row>
    <row r="57" spans="2:6" ht="16.5" customHeight="1">
      <c r="B57" s="9" t="s">
        <v>82</v>
      </c>
      <c r="C57" s="10" t="s">
        <v>59</v>
      </c>
      <c r="D57" s="79"/>
      <c r="E57" s="79"/>
      <c r="F57" s="79"/>
    </row>
    <row r="58" spans="2:6" ht="16.5" customHeight="1">
      <c r="B58" s="9"/>
      <c r="C58" s="10" t="s">
        <v>60</v>
      </c>
      <c r="D58" s="79"/>
      <c r="E58" s="79"/>
      <c r="F58" s="79"/>
    </row>
    <row r="59" spans="2:6" ht="16.5" customHeight="1">
      <c r="B59" s="9"/>
      <c r="C59" s="10" t="s">
        <v>61</v>
      </c>
      <c r="D59" s="79"/>
      <c r="E59" s="79"/>
      <c r="F59" s="79"/>
    </row>
    <row r="60" spans="2:6" ht="16.5" customHeight="1">
      <c r="B60" s="9" t="s">
        <v>62</v>
      </c>
      <c r="C60" s="10" t="s">
        <v>63</v>
      </c>
      <c r="D60" s="79"/>
      <c r="E60" s="79"/>
      <c r="F60" s="79"/>
    </row>
    <row r="61" spans="2:6" ht="16.5" customHeight="1">
      <c r="B61" s="9"/>
      <c r="C61" s="10" t="s">
        <v>64</v>
      </c>
      <c r="D61" s="80"/>
      <c r="E61" s="80"/>
      <c r="F61" s="80"/>
    </row>
    <row r="62" spans="2:6" ht="16.5" customHeight="1">
      <c r="B62" s="87"/>
      <c r="C62" s="8"/>
      <c r="D62" s="77">
        <v>1067</v>
      </c>
      <c r="E62" s="77">
        <v>1157</v>
      </c>
      <c r="F62" s="77">
        <v>1200</v>
      </c>
    </row>
    <row r="63" spans="2:6" ht="16.5" customHeight="1">
      <c r="B63" s="45"/>
      <c r="C63" s="8" t="s">
        <v>96</v>
      </c>
      <c r="D63" s="77">
        <v>0</v>
      </c>
      <c r="E63" s="77">
        <v>0</v>
      </c>
      <c r="F63" s="77">
        <v>0</v>
      </c>
    </row>
    <row r="64" spans="2:6" ht="16.5" customHeight="1">
      <c r="B64" s="236" t="s">
        <v>97</v>
      </c>
      <c r="C64" s="237"/>
      <c r="D64" s="77">
        <v>7131</v>
      </c>
      <c r="E64" s="77">
        <v>7177</v>
      </c>
      <c r="F64" s="77">
        <v>6743</v>
      </c>
    </row>
    <row r="65" spans="2:12" ht="16.5" customHeight="1">
      <c r="B65" s="236" t="s">
        <v>98</v>
      </c>
      <c r="C65" s="237"/>
      <c r="D65" s="77">
        <v>462457</v>
      </c>
      <c r="E65" s="77">
        <v>429649</v>
      </c>
      <c r="F65" s="77">
        <v>424869</v>
      </c>
    </row>
    <row r="66" spans="2:12" ht="16.5" customHeight="1">
      <c r="B66" s="63"/>
      <c r="C66" s="27"/>
    </row>
    <row r="67" spans="2:12">
      <c r="B67" s="13"/>
      <c r="L67" s="30"/>
    </row>
  </sheetData>
  <mergeCells count="4">
    <mergeCell ref="B64:C64"/>
    <mergeCell ref="B65:C65"/>
    <mergeCell ref="B5:C5"/>
    <mergeCell ref="B6:C6"/>
  </mergeCells>
  <phoneticPr fontId="9"/>
  <printOptions gridLinesSet="0"/>
  <pageMargins left="0.59055118110236227" right="0" top="0.78740157480314965" bottom="0.19685039370078741" header="0.51181102362204722" footer="0.51181102362204722"/>
  <pageSetup paperSize="9" scale="61" fitToWidth="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67"/>
  <sheetViews>
    <sheetView showGridLines="0" view="pageBreakPreview" topLeftCell="K48" zoomScale="85" zoomScaleNormal="100" zoomScaleSheetLayoutView="85" workbookViewId="0">
      <selection activeCell="A3" sqref="A3:AF66"/>
    </sheetView>
  </sheetViews>
  <sheetFormatPr defaultColWidth="11" defaultRowHeight="14.25"/>
  <cols>
    <col min="1" max="1" width="3.125" style="18" customWidth="1"/>
    <col min="2" max="2" width="6.875" style="18" customWidth="1"/>
    <col min="3" max="3" width="12.625" style="18" hidden="1" customWidth="1"/>
    <col min="4" max="11" width="12.625" style="18" customWidth="1"/>
    <col min="12" max="12" width="2.75" style="18" customWidth="1"/>
    <col min="13" max="13" width="4.25" style="72" customWidth="1"/>
    <col min="14" max="14" width="3.125" style="27" customWidth="1"/>
    <col min="15" max="15" width="6.875" style="27" customWidth="1"/>
    <col min="16" max="18" width="12.625" style="18" customWidth="1"/>
    <col min="19" max="19" width="1.5" style="18" customWidth="1"/>
    <col min="20" max="20" width="3.125" style="27" customWidth="1"/>
    <col min="21" max="21" width="6.875" style="27" customWidth="1"/>
    <col min="22" max="32" width="12.625" style="18" customWidth="1"/>
    <col min="33" max="16384" width="11" style="18"/>
  </cols>
  <sheetData>
    <row r="2" spans="1:32" ht="18.75">
      <c r="N2" s="40"/>
      <c r="O2" s="41"/>
      <c r="T2" s="40"/>
      <c r="U2" s="41"/>
    </row>
    <row r="3" spans="1:32" s="65" customFormat="1" ht="21">
      <c r="A3" s="102" t="s">
        <v>149</v>
      </c>
      <c r="B3" s="66"/>
      <c r="M3" s="75"/>
      <c r="N3" s="67"/>
      <c r="O3" s="67" t="s">
        <v>104</v>
      </c>
      <c r="T3" s="67"/>
      <c r="U3" s="67" t="s">
        <v>104</v>
      </c>
    </row>
    <row r="4" spans="1:32" ht="18.75" customHeight="1">
      <c r="A4" s="27"/>
      <c r="B4" s="27" t="s">
        <v>164</v>
      </c>
      <c r="H4" s="26"/>
      <c r="I4" s="26"/>
      <c r="Q4" s="26"/>
      <c r="R4" s="26"/>
      <c r="W4" s="26"/>
      <c r="X4" s="26"/>
      <c r="Y4" s="26"/>
      <c r="Z4" s="26"/>
      <c r="AA4" s="26"/>
      <c r="AB4" s="26"/>
      <c r="AC4" s="26"/>
      <c r="AD4" s="26"/>
      <c r="AE4" s="26"/>
      <c r="AF4" s="26" t="s">
        <v>0</v>
      </c>
    </row>
    <row r="5" spans="1:32" ht="16.5" customHeight="1">
      <c r="A5" s="1"/>
      <c r="B5" s="4" t="s">
        <v>1</v>
      </c>
      <c r="C5" s="15" t="s">
        <v>102</v>
      </c>
      <c r="D5" s="16" t="s">
        <v>2</v>
      </c>
      <c r="E5" s="15" t="s">
        <v>3</v>
      </c>
      <c r="F5" s="16" t="s">
        <v>4</v>
      </c>
      <c r="G5" s="39" t="s">
        <v>5</v>
      </c>
      <c r="H5" s="39" t="s">
        <v>6</v>
      </c>
      <c r="I5" s="39" t="s">
        <v>7</v>
      </c>
      <c r="J5" s="39" t="s">
        <v>76</v>
      </c>
      <c r="K5" s="39" t="s">
        <v>78</v>
      </c>
      <c r="L5" s="74"/>
      <c r="M5" s="74"/>
      <c r="N5" s="238" t="s">
        <v>1</v>
      </c>
      <c r="O5" s="239"/>
      <c r="P5" s="31" t="s">
        <v>83</v>
      </c>
      <c r="Q5" s="31" t="s">
        <v>84</v>
      </c>
      <c r="R5" s="31" t="s">
        <v>101</v>
      </c>
      <c r="S5" s="71"/>
      <c r="T5" s="238" t="s">
        <v>1</v>
      </c>
      <c r="U5" s="239"/>
      <c r="V5" s="31" t="s">
        <v>110</v>
      </c>
      <c r="W5" s="31" t="s">
        <v>111</v>
      </c>
      <c r="X5" s="31" t="s">
        <v>108</v>
      </c>
      <c r="Y5" s="31" t="s">
        <v>113</v>
      </c>
      <c r="Z5" s="31" t="s">
        <v>115</v>
      </c>
      <c r="AA5" s="31" t="s">
        <v>116</v>
      </c>
      <c r="AB5" s="31" t="s">
        <v>117</v>
      </c>
      <c r="AC5" s="31" t="s">
        <v>120</v>
      </c>
      <c r="AD5" s="31" t="s">
        <v>133</v>
      </c>
      <c r="AE5" s="31" t="s">
        <v>141</v>
      </c>
      <c r="AF5" s="31" t="s">
        <v>143</v>
      </c>
    </row>
    <row r="6" spans="1:32" ht="16.5" customHeight="1">
      <c r="A6" s="5" t="s">
        <v>8</v>
      </c>
      <c r="B6" s="6"/>
      <c r="C6" s="19">
        <v>1176162</v>
      </c>
      <c r="D6" s="19">
        <v>1155439</v>
      </c>
      <c r="E6" s="19">
        <v>1167468</v>
      </c>
      <c r="F6" s="19">
        <v>1343732</v>
      </c>
      <c r="G6" s="33">
        <v>1413348</v>
      </c>
      <c r="H6" s="33">
        <v>1573890</v>
      </c>
      <c r="I6" s="33">
        <v>1606000</v>
      </c>
      <c r="J6" s="33">
        <v>1650028</v>
      </c>
      <c r="K6" s="33">
        <v>1716624</v>
      </c>
      <c r="L6" s="32"/>
      <c r="M6" s="32"/>
      <c r="N6" s="236" t="s">
        <v>8</v>
      </c>
      <c r="O6" s="237"/>
      <c r="P6" s="35">
        <v>1777147</v>
      </c>
      <c r="Q6" s="35">
        <v>1815921</v>
      </c>
      <c r="R6" s="35">
        <v>1896366</v>
      </c>
      <c r="S6" s="68"/>
      <c r="T6" s="236" t="s">
        <v>8</v>
      </c>
      <c r="U6" s="237"/>
      <c r="V6" s="35">
        <v>1929609</v>
      </c>
      <c r="W6" s="35">
        <v>1943128</v>
      </c>
      <c r="X6" s="35">
        <v>1959219</v>
      </c>
      <c r="Y6" s="35">
        <v>1985775</v>
      </c>
      <c r="Z6" s="77">
        <v>2096735</v>
      </c>
      <c r="AA6" s="77">
        <v>2259885</v>
      </c>
      <c r="AB6" s="77">
        <v>2142566</v>
      </c>
      <c r="AC6" s="77">
        <v>2275115</v>
      </c>
      <c r="AD6" s="77">
        <f>'[1](1)（受託、加工、その他（四半期別））'!$H$44/1000</f>
        <v>2423652.8530000001</v>
      </c>
      <c r="AE6" s="77">
        <f>'[2](1)（受託、加工、その他（四半期別））'!$H$44/1000</f>
        <v>2405597.0109999999</v>
      </c>
      <c r="AF6" s="77">
        <f>'[3](1)（受託、加工、その他（四半期別））'!$H$44/1000</f>
        <v>2450150.5490000001</v>
      </c>
    </row>
    <row r="7" spans="1:32" ht="16.5" customHeight="1">
      <c r="A7" s="7"/>
      <c r="B7" s="8" t="s">
        <v>9</v>
      </c>
      <c r="C7" s="19">
        <v>82521</v>
      </c>
      <c r="D7" s="19">
        <v>79022</v>
      </c>
      <c r="E7" s="19">
        <v>76230</v>
      </c>
      <c r="F7" s="19">
        <v>81693</v>
      </c>
      <c r="G7" s="33">
        <v>76170</v>
      </c>
      <c r="H7" s="33">
        <v>78776</v>
      </c>
      <c r="I7" s="33">
        <v>76360</v>
      </c>
      <c r="J7" s="33">
        <v>76124</v>
      </c>
      <c r="K7" s="33">
        <v>74396</v>
      </c>
      <c r="L7" s="32"/>
      <c r="M7" s="62"/>
      <c r="N7" s="7"/>
      <c r="O7" s="8" t="s">
        <v>9</v>
      </c>
      <c r="P7" s="33">
        <v>76841</v>
      </c>
      <c r="Q7" s="33" t="s">
        <v>112</v>
      </c>
      <c r="R7" s="33" t="s">
        <v>112</v>
      </c>
      <c r="S7" s="68"/>
      <c r="T7" s="7"/>
      <c r="U7" s="8" t="s">
        <v>9</v>
      </c>
      <c r="V7" s="33" t="s">
        <v>112</v>
      </c>
      <c r="W7" s="33" t="s">
        <v>112</v>
      </c>
      <c r="X7" s="33" t="s">
        <v>112</v>
      </c>
      <c r="Y7" s="33" t="s">
        <v>112</v>
      </c>
      <c r="Z7" s="78"/>
      <c r="AA7" s="78"/>
      <c r="AB7" s="78" t="s">
        <v>112</v>
      </c>
      <c r="AC7" s="78" t="s">
        <v>112</v>
      </c>
      <c r="AD7" s="78"/>
      <c r="AE7" s="78"/>
      <c r="AF7" s="78"/>
    </row>
    <row r="8" spans="1:32" ht="16.5" customHeight="1">
      <c r="A8" s="9" t="s">
        <v>79</v>
      </c>
      <c r="B8" s="10" t="s">
        <v>11</v>
      </c>
      <c r="C8" s="20">
        <v>217137</v>
      </c>
      <c r="D8" s="20">
        <v>211581</v>
      </c>
      <c r="E8" s="20">
        <v>216476</v>
      </c>
      <c r="F8" s="20">
        <v>238598</v>
      </c>
      <c r="G8" s="34">
        <v>227010</v>
      </c>
      <c r="H8" s="34">
        <v>221529</v>
      </c>
      <c r="I8" s="34">
        <v>220704</v>
      </c>
      <c r="J8" s="34">
        <v>219739</v>
      </c>
      <c r="K8" s="34">
        <v>215598</v>
      </c>
      <c r="L8" s="32"/>
      <c r="M8" s="62"/>
      <c r="N8" s="9" t="s">
        <v>99</v>
      </c>
      <c r="O8" s="10" t="s">
        <v>11</v>
      </c>
      <c r="P8" s="34">
        <v>213896</v>
      </c>
      <c r="Q8" s="34" t="s">
        <v>112</v>
      </c>
      <c r="R8" s="34" t="s">
        <v>112</v>
      </c>
      <c r="S8" s="68"/>
      <c r="T8" s="9" t="s">
        <v>99</v>
      </c>
      <c r="U8" s="10" t="s">
        <v>11</v>
      </c>
      <c r="V8" s="34" t="s">
        <v>112</v>
      </c>
      <c r="W8" s="34" t="s">
        <v>112</v>
      </c>
      <c r="X8" s="34" t="s">
        <v>112</v>
      </c>
      <c r="Y8" s="34" t="s">
        <v>112</v>
      </c>
      <c r="Z8" s="79"/>
      <c r="AA8" s="79"/>
      <c r="AB8" s="79"/>
      <c r="AC8" s="79"/>
      <c r="AD8" s="79"/>
      <c r="AE8" s="79"/>
      <c r="AF8" s="79"/>
    </row>
    <row r="9" spans="1:32" ht="16.5" customHeight="1">
      <c r="A9" s="9" t="s">
        <v>80</v>
      </c>
      <c r="B9" s="10" t="s">
        <v>12</v>
      </c>
      <c r="C9" s="20">
        <v>154109</v>
      </c>
      <c r="D9" s="20">
        <v>150505</v>
      </c>
      <c r="E9" s="20">
        <v>146525</v>
      </c>
      <c r="F9" s="20">
        <v>152672</v>
      </c>
      <c r="G9" s="34">
        <v>145067</v>
      </c>
      <c r="H9" s="34">
        <v>149268</v>
      </c>
      <c r="I9" s="34">
        <v>147404</v>
      </c>
      <c r="J9" s="34">
        <v>147102</v>
      </c>
      <c r="K9" s="34">
        <v>143425</v>
      </c>
      <c r="L9" s="32"/>
      <c r="M9" s="62"/>
      <c r="N9" s="9" t="s">
        <v>80</v>
      </c>
      <c r="O9" s="10" t="s">
        <v>12</v>
      </c>
      <c r="P9" s="34">
        <v>145147</v>
      </c>
      <c r="Q9" s="34" t="s">
        <v>112</v>
      </c>
      <c r="R9" s="34" t="s">
        <v>112</v>
      </c>
      <c r="S9" s="68"/>
      <c r="T9" s="9" t="s">
        <v>80</v>
      </c>
      <c r="U9" s="10" t="s">
        <v>12</v>
      </c>
      <c r="V9" s="34" t="s">
        <v>112</v>
      </c>
      <c r="W9" s="34" t="s">
        <v>112</v>
      </c>
      <c r="X9" s="34" t="s">
        <v>112</v>
      </c>
      <c r="Y9" s="34" t="s">
        <v>112</v>
      </c>
      <c r="Z9" s="79"/>
      <c r="AA9" s="79"/>
      <c r="AB9" s="79"/>
      <c r="AC9" s="79"/>
      <c r="AD9" s="79"/>
      <c r="AE9" s="79"/>
      <c r="AF9" s="79"/>
    </row>
    <row r="10" spans="1:32" ht="16.5" customHeight="1">
      <c r="A10" s="9"/>
      <c r="B10" s="10" t="s">
        <v>13</v>
      </c>
      <c r="C10" s="20">
        <v>41398</v>
      </c>
      <c r="D10" s="20">
        <v>41753</v>
      </c>
      <c r="E10" s="20">
        <v>40468</v>
      </c>
      <c r="F10" s="20">
        <v>41563</v>
      </c>
      <c r="G10" s="34">
        <v>40739</v>
      </c>
      <c r="H10" s="34">
        <v>41172</v>
      </c>
      <c r="I10" s="34">
        <v>39475</v>
      </c>
      <c r="J10" s="34">
        <v>34565</v>
      </c>
      <c r="K10" s="34">
        <v>32667</v>
      </c>
      <c r="L10" s="32"/>
      <c r="M10" s="62"/>
      <c r="N10" s="9"/>
      <c r="O10" s="10" t="s">
        <v>13</v>
      </c>
      <c r="P10" s="34">
        <v>33362</v>
      </c>
      <c r="Q10" s="34" t="s">
        <v>112</v>
      </c>
      <c r="R10" s="34" t="s">
        <v>112</v>
      </c>
      <c r="S10" s="68"/>
      <c r="T10" s="9"/>
      <c r="U10" s="10" t="s">
        <v>13</v>
      </c>
      <c r="V10" s="34" t="s">
        <v>112</v>
      </c>
      <c r="W10" s="34" t="s">
        <v>112</v>
      </c>
      <c r="X10" s="34" t="s">
        <v>112</v>
      </c>
      <c r="Y10" s="34" t="s">
        <v>112</v>
      </c>
      <c r="Z10" s="79"/>
      <c r="AA10" s="79"/>
      <c r="AB10" s="79"/>
      <c r="AC10" s="79"/>
      <c r="AD10" s="79"/>
      <c r="AE10" s="79"/>
      <c r="AF10" s="79"/>
    </row>
    <row r="11" spans="1:32" ht="16.5" customHeight="1">
      <c r="A11" s="9" t="s">
        <v>14</v>
      </c>
      <c r="B11" s="10" t="s">
        <v>15</v>
      </c>
      <c r="C11" s="20">
        <v>89008</v>
      </c>
      <c r="D11" s="20">
        <v>85807</v>
      </c>
      <c r="E11" s="20">
        <v>83977</v>
      </c>
      <c r="F11" s="20">
        <v>88609</v>
      </c>
      <c r="G11" s="34">
        <v>81435</v>
      </c>
      <c r="H11" s="34">
        <v>82322</v>
      </c>
      <c r="I11" s="34">
        <v>82772</v>
      </c>
      <c r="J11" s="34">
        <v>82446</v>
      </c>
      <c r="K11" s="34">
        <v>81353</v>
      </c>
      <c r="L11" s="32"/>
      <c r="M11" s="62"/>
      <c r="N11" s="9" t="s">
        <v>14</v>
      </c>
      <c r="O11" s="10" t="s">
        <v>15</v>
      </c>
      <c r="P11" s="34">
        <v>82924</v>
      </c>
      <c r="Q11" s="34" t="s">
        <v>112</v>
      </c>
      <c r="R11" s="34" t="s">
        <v>112</v>
      </c>
      <c r="S11" s="68"/>
      <c r="T11" s="9" t="s">
        <v>14</v>
      </c>
      <c r="U11" s="10" t="s">
        <v>15</v>
      </c>
      <c r="V11" s="34" t="s">
        <v>112</v>
      </c>
      <c r="W11" s="34" t="s">
        <v>112</v>
      </c>
      <c r="X11" s="34" t="s">
        <v>112</v>
      </c>
      <c r="Y11" s="34" t="s">
        <v>112</v>
      </c>
      <c r="Z11" s="79"/>
      <c r="AA11" s="79"/>
      <c r="AB11" s="79"/>
      <c r="AC11" s="79"/>
      <c r="AD11" s="79"/>
      <c r="AE11" s="79"/>
      <c r="AF11" s="79"/>
    </row>
    <row r="12" spans="1:32" ht="16.5" customHeight="1">
      <c r="A12" s="9"/>
      <c r="B12" s="10" t="s">
        <v>16</v>
      </c>
      <c r="C12" s="20">
        <v>120796</v>
      </c>
      <c r="D12" s="20">
        <v>122711</v>
      </c>
      <c r="E12" s="20">
        <v>121875</v>
      </c>
      <c r="F12" s="20">
        <v>121435</v>
      </c>
      <c r="G12" s="34">
        <v>117585</v>
      </c>
      <c r="H12" s="34">
        <v>115729</v>
      </c>
      <c r="I12" s="34">
        <v>113540</v>
      </c>
      <c r="J12" s="34">
        <v>110902</v>
      </c>
      <c r="K12" s="34">
        <v>109239</v>
      </c>
      <c r="L12" s="32"/>
      <c r="M12" s="62"/>
      <c r="N12" s="9"/>
      <c r="O12" s="10" t="s">
        <v>16</v>
      </c>
      <c r="P12" s="36">
        <v>107372</v>
      </c>
      <c r="Q12" s="36" t="s">
        <v>112</v>
      </c>
      <c r="R12" s="36" t="s">
        <v>112</v>
      </c>
      <c r="S12" s="68"/>
      <c r="T12" s="9"/>
      <c r="U12" s="10" t="s">
        <v>16</v>
      </c>
      <c r="V12" s="36" t="s">
        <v>112</v>
      </c>
      <c r="W12" s="36" t="s">
        <v>112</v>
      </c>
      <c r="X12" s="36" t="s">
        <v>112</v>
      </c>
      <c r="Y12" s="36" t="s">
        <v>112</v>
      </c>
      <c r="Z12" s="80"/>
      <c r="AA12" s="80"/>
      <c r="AB12" s="80"/>
      <c r="AC12" s="80"/>
      <c r="AD12" s="80"/>
      <c r="AE12" s="80"/>
      <c r="AF12" s="80"/>
    </row>
    <row r="13" spans="1:32" ht="16.5" customHeight="1">
      <c r="A13" s="9"/>
      <c r="B13" s="8" t="s">
        <v>17</v>
      </c>
      <c r="C13" s="19">
        <v>704969</v>
      </c>
      <c r="D13" s="19">
        <v>691379</v>
      </c>
      <c r="E13" s="19">
        <v>685552</v>
      </c>
      <c r="F13" s="19">
        <v>724570</v>
      </c>
      <c r="G13" s="33">
        <v>688006</v>
      </c>
      <c r="H13" s="33">
        <v>688797</v>
      </c>
      <c r="I13" s="33">
        <v>680255</v>
      </c>
      <c r="J13" s="33">
        <v>670879</v>
      </c>
      <c r="K13" s="33">
        <v>656678</v>
      </c>
      <c r="L13" s="32"/>
      <c r="M13" s="32"/>
      <c r="N13" s="87"/>
      <c r="O13" s="98"/>
      <c r="P13" s="35">
        <v>659543</v>
      </c>
      <c r="Q13" s="35">
        <v>652069</v>
      </c>
      <c r="R13" s="35">
        <v>672188</v>
      </c>
      <c r="S13" s="68"/>
      <c r="T13" s="87"/>
      <c r="U13" s="98"/>
      <c r="V13" s="35">
        <v>654740</v>
      </c>
      <c r="W13" s="35">
        <v>633501</v>
      </c>
      <c r="X13" s="35">
        <v>614159</v>
      </c>
      <c r="Y13" s="35">
        <v>600916</v>
      </c>
      <c r="Z13" s="77">
        <v>587207</v>
      </c>
      <c r="AA13" s="77">
        <v>566315</v>
      </c>
      <c r="AB13" s="77">
        <v>537580</v>
      </c>
      <c r="AC13" s="77">
        <v>513024</v>
      </c>
      <c r="AD13" s="77">
        <f>'[1](1)（受託、加工、その他（四半期別））'!$H$45/1000</f>
        <v>494274.43199999997</v>
      </c>
      <c r="AE13" s="77">
        <f>'[2](1)（受託、加工、その他（四半期別））'!$H$45/1000</f>
        <v>500403.35800000001</v>
      </c>
      <c r="AF13" s="77">
        <f>'[3](1)（受託、加工、その他（四半期別））'!$H$45/1000</f>
        <v>499428.24300000002</v>
      </c>
    </row>
    <row r="14" spans="1:32" ht="16.5" customHeight="1">
      <c r="A14" s="7"/>
      <c r="B14" s="8" t="s">
        <v>18</v>
      </c>
      <c r="C14" s="19">
        <v>176124</v>
      </c>
      <c r="D14" s="19">
        <v>174502</v>
      </c>
      <c r="E14" s="19">
        <v>168724</v>
      </c>
      <c r="F14" s="19">
        <v>174466</v>
      </c>
      <c r="G14" s="33">
        <v>168270</v>
      </c>
      <c r="H14" s="33">
        <v>163920</v>
      </c>
      <c r="I14" s="33">
        <v>170861</v>
      </c>
      <c r="J14" s="33">
        <v>168809</v>
      </c>
      <c r="K14" s="33">
        <v>166744</v>
      </c>
      <c r="L14" s="32"/>
      <c r="M14" s="62"/>
      <c r="N14" s="7"/>
      <c r="O14" s="8" t="s">
        <v>18</v>
      </c>
      <c r="P14" s="33" t="s">
        <v>112</v>
      </c>
      <c r="Q14" s="33" t="s">
        <v>112</v>
      </c>
      <c r="R14" s="33" t="s">
        <v>112</v>
      </c>
      <c r="S14" s="68"/>
      <c r="T14" s="7"/>
      <c r="U14" s="8" t="s">
        <v>18</v>
      </c>
      <c r="V14" s="33" t="s">
        <v>112</v>
      </c>
      <c r="W14" s="33" t="s">
        <v>112</v>
      </c>
      <c r="X14" s="33" t="s">
        <v>112</v>
      </c>
      <c r="Y14" s="33" t="s">
        <v>112</v>
      </c>
      <c r="Z14" s="78"/>
      <c r="AA14" s="78"/>
      <c r="AB14" s="78" t="s">
        <v>112</v>
      </c>
      <c r="AC14" s="78" t="s">
        <v>112</v>
      </c>
      <c r="AD14" s="78"/>
      <c r="AE14" s="78"/>
      <c r="AF14" s="78"/>
    </row>
    <row r="15" spans="1:32" ht="16.5" customHeight="1">
      <c r="A15" s="9"/>
      <c r="B15" s="10" t="s">
        <v>19</v>
      </c>
      <c r="C15" s="20">
        <v>270093</v>
      </c>
      <c r="D15" s="20">
        <v>271356</v>
      </c>
      <c r="E15" s="20">
        <v>265350</v>
      </c>
      <c r="F15" s="20">
        <v>266886</v>
      </c>
      <c r="G15" s="34">
        <v>266115</v>
      </c>
      <c r="H15" s="34">
        <v>266287</v>
      </c>
      <c r="I15" s="34">
        <v>276768</v>
      </c>
      <c r="J15" s="34">
        <v>280136</v>
      </c>
      <c r="K15" s="34">
        <v>289469</v>
      </c>
      <c r="L15" s="32"/>
      <c r="M15" s="62"/>
      <c r="N15" s="9"/>
      <c r="O15" s="10" t="s">
        <v>19</v>
      </c>
      <c r="P15" s="34" t="s">
        <v>112</v>
      </c>
      <c r="Q15" s="34" t="s">
        <v>112</v>
      </c>
      <c r="R15" s="34" t="s">
        <v>112</v>
      </c>
      <c r="S15" s="68"/>
      <c r="T15" s="9"/>
      <c r="U15" s="10" t="s">
        <v>19</v>
      </c>
      <c r="V15" s="34" t="s">
        <v>112</v>
      </c>
      <c r="W15" s="34" t="s">
        <v>112</v>
      </c>
      <c r="X15" s="34" t="s">
        <v>112</v>
      </c>
      <c r="Y15" s="34" t="s">
        <v>112</v>
      </c>
      <c r="Z15" s="79"/>
      <c r="AA15" s="79"/>
      <c r="AB15" s="79"/>
      <c r="AC15" s="79"/>
      <c r="AD15" s="79"/>
      <c r="AE15" s="79"/>
      <c r="AF15" s="79"/>
    </row>
    <row r="16" spans="1:32" ht="16.5" customHeight="1">
      <c r="A16" s="9" t="s">
        <v>20</v>
      </c>
      <c r="B16" s="10" t="s">
        <v>21</v>
      </c>
      <c r="C16" s="20">
        <v>281483</v>
      </c>
      <c r="D16" s="20">
        <v>273077</v>
      </c>
      <c r="E16" s="20">
        <v>268779</v>
      </c>
      <c r="F16" s="20">
        <v>267648</v>
      </c>
      <c r="G16" s="34">
        <v>259524</v>
      </c>
      <c r="H16" s="34">
        <v>253191</v>
      </c>
      <c r="I16" s="34">
        <v>252744</v>
      </c>
      <c r="J16" s="34">
        <v>259253</v>
      </c>
      <c r="K16" s="34">
        <v>257285</v>
      </c>
      <c r="L16" s="32"/>
      <c r="M16" s="62"/>
      <c r="N16" s="9" t="s">
        <v>86</v>
      </c>
      <c r="O16" s="10" t="s">
        <v>21</v>
      </c>
      <c r="P16" s="34" t="s">
        <v>112</v>
      </c>
      <c r="Q16" s="34" t="s">
        <v>112</v>
      </c>
      <c r="R16" s="34" t="s">
        <v>112</v>
      </c>
      <c r="S16" s="68"/>
      <c r="T16" s="9" t="s">
        <v>86</v>
      </c>
      <c r="U16" s="10" t="s">
        <v>21</v>
      </c>
      <c r="V16" s="34" t="s">
        <v>112</v>
      </c>
      <c r="W16" s="34" t="s">
        <v>112</v>
      </c>
      <c r="X16" s="34" t="s">
        <v>112</v>
      </c>
      <c r="Y16" s="34" t="s">
        <v>112</v>
      </c>
      <c r="Z16" s="79"/>
      <c r="AA16" s="79"/>
      <c r="AB16" s="79"/>
      <c r="AC16" s="79"/>
      <c r="AD16" s="79"/>
      <c r="AE16" s="79"/>
      <c r="AF16" s="79"/>
    </row>
    <row r="17" spans="1:32" ht="16.5" customHeight="1">
      <c r="A17" s="9"/>
      <c r="B17" s="10" t="s">
        <v>22</v>
      </c>
      <c r="C17" s="20">
        <v>131800</v>
      </c>
      <c r="D17" s="20">
        <v>128323</v>
      </c>
      <c r="E17" s="20">
        <v>127032</v>
      </c>
      <c r="F17" s="20">
        <v>126957</v>
      </c>
      <c r="G17" s="34">
        <v>120038</v>
      </c>
      <c r="H17" s="34">
        <v>117885</v>
      </c>
      <c r="I17" s="34">
        <v>114082</v>
      </c>
      <c r="J17" s="34">
        <v>109250</v>
      </c>
      <c r="K17" s="34">
        <v>106870</v>
      </c>
      <c r="L17" s="32"/>
      <c r="M17" s="62"/>
      <c r="N17" s="9" t="s">
        <v>86</v>
      </c>
      <c r="O17" s="10" t="s">
        <v>22</v>
      </c>
      <c r="P17" s="34" t="s">
        <v>112</v>
      </c>
      <c r="Q17" s="34" t="s">
        <v>112</v>
      </c>
      <c r="R17" s="34" t="s">
        <v>112</v>
      </c>
      <c r="S17" s="68"/>
      <c r="T17" s="9" t="s">
        <v>86</v>
      </c>
      <c r="U17" s="10" t="s">
        <v>22</v>
      </c>
      <c r="V17" s="34" t="s">
        <v>112</v>
      </c>
      <c r="W17" s="34" t="s">
        <v>112</v>
      </c>
      <c r="X17" s="34" t="s">
        <v>112</v>
      </c>
      <c r="Y17" s="34" t="s">
        <v>112</v>
      </c>
      <c r="Z17" s="79"/>
      <c r="AA17" s="79"/>
      <c r="AB17" s="79"/>
      <c r="AC17" s="79"/>
      <c r="AD17" s="79"/>
      <c r="AE17" s="79"/>
      <c r="AF17" s="79"/>
    </row>
    <row r="18" spans="1:32" ht="16.5" customHeight="1">
      <c r="A18" s="9"/>
      <c r="B18" s="10" t="s">
        <v>23</v>
      </c>
      <c r="C18" s="20">
        <v>293349</v>
      </c>
      <c r="D18" s="20">
        <v>291506</v>
      </c>
      <c r="E18" s="20">
        <v>285572</v>
      </c>
      <c r="F18" s="20">
        <v>290675</v>
      </c>
      <c r="G18" s="34">
        <v>286776</v>
      </c>
      <c r="H18" s="34">
        <v>283922</v>
      </c>
      <c r="I18" s="34">
        <v>272292</v>
      </c>
      <c r="J18" s="34">
        <v>266304</v>
      </c>
      <c r="K18" s="34">
        <v>257032</v>
      </c>
      <c r="L18" s="32"/>
      <c r="M18" s="62"/>
      <c r="N18" s="9" t="s">
        <v>87</v>
      </c>
      <c r="O18" s="10" t="s">
        <v>23</v>
      </c>
      <c r="P18" s="34" t="s">
        <v>112</v>
      </c>
      <c r="Q18" s="34" t="s">
        <v>112</v>
      </c>
      <c r="R18" s="34" t="s">
        <v>112</v>
      </c>
      <c r="S18" s="68"/>
      <c r="T18" s="9" t="s">
        <v>87</v>
      </c>
      <c r="U18" s="10" t="s">
        <v>23</v>
      </c>
      <c r="V18" s="34" t="s">
        <v>112</v>
      </c>
      <c r="W18" s="34" t="s">
        <v>112</v>
      </c>
      <c r="X18" s="34" t="s">
        <v>112</v>
      </c>
      <c r="Y18" s="34" t="s">
        <v>112</v>
      </c>
      <c r="Z18" s="79"/>
      <c r="AA18" s="79"/>
      <c r="AB18" s="79"/>
      <c r="AC18" s="79"/>
      <c r="AD18" s="79"/>
      <c r="AE18" s="79"/>
      <c r="AF18" s="79"/>
    </row>
    <row r="19" spans="1:32" ht="16.5" customHeight="1">
      <c r="A19" s="9"/>
      <c r="B19" s="10" t="s">
        <v>24</v>
      </c>
      <c r="C19" s="20">
        <v>21221</v>
      </c>
      <c r="D19" s="20">
        <v>19838</v>
      </c>
      <c r="E19" s="20">
        <v>19414</v>
      </c>
      <c r="F19" s="20">
        <v>18473</v>
      </c>
      <c r="G19" s="34">
        <v>17156</v>
      </c>
      <c r="H19" s="34">
        <v>17402</v>
      </c>
      <c r="I19" s="34">
        <v>17596</v>
      </c>
      <c r="J19" s="34">
        <v>16050</v>
      </c>
      <c r="K19" s="34">
        <v>15607</v>
      </c>
      <c r="L19" s="32"/>
      <c r="M19" s="62"/>
      <c r="N19" s="9"/>
      <c r="O19" s="10" t="s">
        <v>24</v>
      </c>
      <c r="P19" s="34" t="s">
        <v>112</v>
      </c>
      <c r="Q19" s="34" t="s">
        <v>112</v>
      </c>
      <c r="R19" s="34" t="s">
        <v>112</v>
      </c>
      <c r="S19" s="68"/>
      <c r="T19" s="9"/>
      <c r="U19" s="10" t="s">
        <v>24</v>
      </c>
      <c r="V19" s="34" t="s">
        <v>112</v>
      </c>
      <c r="W19" s="34" t="s">
        <v>112</v>
      </c>
      <c r="X19" s="34" t="s">
        <v>112</v>
      </c>
      <c r="Y19" s="34" t="s">
        <v>112</v>
      </c>
      <c r="Z19" s="79"/>
      <c r="AA19" s="79"/>
      <c r="AB19" s="79"/>
      <c r="AC19" s="79"/>
      <c r="AD19" s="79"/>
      <c r="AE19" s="79"/>
      <c r="AF19" s="79"/>
    </row>
    <row r="20" spans="1:32" ht="16.5" customHeight="1">
      <c r="A20" s="9"/>
      <c r="B20" s="10" t="s">
        <v>25</v>
      </c>
      <c r="C20" s="20">
        <v>115769</v>
      </c>
      <c r="D20" s="20">
        <v>114710</v>
      </c>
      <c r="E20" s="20">
        <v>113339</v>
      </c>
      <c r="F20" s="20">
        <v>108663</v>
      </c>
      <c r="G20" s="34">
        <v>105437</v>
      </c>
      <c r="H20" s="34">
        <v>105875</v>
      </c>
      <c r="I20" s="34">
        <v>103858</v>
      </c>
      <c r="J20" s="34">
        <v>95865</v>
      </c>
      <c r="K20" s="34">
        <v>92829</v>
      </c>
      <c r="L20" s="32"/>
      <c r="M20" s="62"/>
      <c r="N20" s="9"/>
      <c r="O20" s="10" t="s">
        <v>25</v>
      </c>
      <c r="P20" s="34" t="s">
        <v>112</v>
      </c>
      <c r="Q20" s="34" t="s">
        <v>112</v>
      </c>
      <c r="R20" s="34" t="s">
        <v>112</v>
      </c>
      <c r="S20" s="68"/>
      <c r="T20" s="9"/>
      <c r="U20" s="10" t="s">
        <v>25</v>
      </c>
      <c r="V20" s="34" t="s">
        <v>112</v>
      </c>
      <c r="W20" s="34" t="s">
        <v>112</v>
      </c>
      <c r="X20" s="34" t="s">
        <v>112</v>
      </c>
      <c r="Y20" s="34" t="s">
        <v>112</v>
      </c>
      <c r="Z20" s="79"/>
      <c r="AA20" s="79"/>
      <c r="AB20" s="79"/>
      <c r="AC20" s="79"/>
      <c r="AD20" s="79"/>
      <c r="AE20" s="79"/>
      <c r="AF20" s="79"/>
    </row>
    <row r="21" spans="1:32" ht="16.5" customHeight="1">
      <c r="A21" s="9" t="s">
        <v>10</v>
      </c>
      <c r="B21" s="10" t="s">
        <v>26</v>
      </c>
      <c r="C21" s="20">
        <v>25994</v>
      </c>
      <c r="D21" s="20">
        <v>26707</v>
      </c>
      <c r="E21" s="20">
        <v>24418</v>
      </c>
      <c r="F21" s="20">
        <v>24438</v>
      </c>
      <c r="G21" s="34">
        <v>26308</v>
      </c>
      <c r="H21" s="34">
        <v>26415</v>
      </c>
      <c r="I21" s="34">
        <v>26399</v>
      </c>
      <c r="J21" s="34">
        <v>24392</v>
      </c>
      <c r="K21" s="34">
        <v>24607</v>
      </c>
      <c r="L21" s="32"/>
      <c r="M21" s="62"/>
      <c r="N21" s="9" t="s">
        <v>88</v>
      </c>
      <c r="O21" s="10" t="s">
        <v>26</v>
      </c>
      <c r="P21" s="34" t="s">
        <v>112</v>
      </c>
      <c r="Q21" s="34" t="s">
        <v>112</v>
      </c>
      <c r="R21" s="34" t="s">
        <v>112</v>
      </c>
      <c r="S21" s="68"/>
      <c r="T21" s="9" t="s">
        <v>88</v>
      </c>
      <c r="U21" s="10" t="s">
        <v>26</v>
      </c>
      <c r="V21" s="34" t="s">
        <v>112</v>
      </c>
      <c r="W21" s="34" t="s">
        <v>112</v>
      </c>
      <c r="X21" s="34" t="s">
        <v>112</v>
      </c>
      <c r="Y21" s="34" t="s">
        <v>112</v>
      </c>
      <c r="Z21" s="79"/>
      <c r="AA21" s="79"/>
      <c r="AB21" s="79"/>
      <c r="AC21" s="79"/>
      <c r="AD21" s="79"/>
      <c r="AE21" s="79"/>
      <c r="AF21" s="79"/>
    </row>
    <row r="22" spans="1:32" ht="16.5" customHeight="1">
      <c r="A22" s="9"/>
      <c r="B22" s="10" t="s">
        <v>27</v>
      </c>
      <c r="C22" s="20">
        <v>168558</v>
      </c>
      <c r="D22" s="20">
        <v>165513</v>
      </c>
      <c r="E22" s="20">
        <v>163865</v>
      </c>
      <c r="F22" s="20">
        <v>158158</v>
      </c>
      <c r="G22" s="34">
        <v>151894</v>
      </c>
      <c r="H22" s="34">
        <v>157217</v>
      </c>
      <c r="I22" s="34">
        <v>151615</v>
      </c>
      <c r="J22" s="34">
        <v>145617</v>
      </c>
      <c r="K22" s="34">
        <v>141735</v>
      </c>
      <c r="L22" s="32"/>
      <c r="M22" s="62"/>
      <c r="N22" s="9" t="s">
        <v>80</v>
      </c>
      <c r="O22" s="10" t="s">
        <v>28</v>
      </c>
      <c r="P22" s="36" t="s">
        <v>112</v>
      </c>
      <c r="Q22" s="36" t="s">
        <v>112</v>
      </c>
      <c r="R22" s="36" t="s">
        <v>112</v>
      </c>
      <c r="S22" s="68"/>
      <c r="T22" s="9" t="s">
        <v>80</v>
      </c>
      <c r="U22" s="10" t="s">
        <v>28</v>
      </c>
      <c r="V22" s="36" t="s">
        <v>112</v>
      </c>
      <c r="W22" s="36" t="s">
        <v>112</v>
      </c>
      <c r="X22" s="36" t="s">
        <v>112</v>
      </c>
      <c r="Y22" s="36" t="s">
        <v>112</v>
      </c>
      <c r="Z22" s="80"/>
      <c r="AA22" s="80"/>
      <c r="AB22" s="80" t="s">
        <v>112</v>
      </c>
      <c r="AC22" s="80" t="s">
        <v>112</v>
      </c>
      <c r="AD22" s="80"/>
      <c r="AE22" s="80"/>
      <c r="AF22" s="80"/>
    </row>
    <row r="23" spans="1:32" ht="16.5" customHeight="1">
      <c r="A23" s="9"/>
      <c r="B23" s="10" t="s">
        <v>28</v>
      </c>
      <c r="C23" s="20">
        <v>94525</v>
      </c>
      <c r="D23" s="20">
        <v>95204</v>
      </c>
      <c r="E23" s="20">
        <v>92551</v>
      </c>
      <c r="F23" s="20">
        <v>90333</v>
      </c>
      <c r="G23" s="34">
        <v>90430</v>
      </c>
      <c r="H23" s="34">
        <v>93092</v>
      </c>
      <c r="I23" s="34">
        <v>92729</v>
      </c>
      <c r="J23" s="34">
        <v>90438</v>
      </c>
      <c r="K23" s="34">
        <v>87703</v>
      </c>
      <c r="L23" s="32"/>
      <c r="M23" s="62"/>
      <c r="N23" s="9" t="s">
        <v>86</v>
      </c>
      <c r="O23" s="8" t="s">
        <v>17</v>
      </c>
      <c r="P23" s="36">
        <v>1318539</v>
      </c>
      <c r="Q23" s="36">
        <v>1296117</v>
      </c>
      <c r="R23" s="36">
        <v>1311009</v>
      </c>
      <c r="S23" s="68"/>
      <c r="T23" s="9" t="s">
        <v>86</v>
      </c>
      <c r="U23" s="8" t="s">
        <v>17</v>
      </c>
      <c r="V23" s="35">
        <v>1277835</v>
      </c>
      <c r="W23" s="35">
        <v>1259878</v>
      </c>
      <c r="X23" s="35">
        <v>1238301</v>
      </c>
      <c r="Y23" s="35">
        <v>1219805</v>
      </c>
      <c r="Z23" s="77">
        <v>1184244</v>
      </c>
      <c r="AA23" s="77">
        <v>1149566</v>
      </c>
      <c r="AB23" s="77">
        <v>1121163</v>
      </c>
      <c r="AC23" s="77">
        <v>1067266</v>
      </c>
      <c r="AD23" s="77">
        <f>'[1](1)（受託、加工、その他（四半期別））'!$H$46/1000</f>
        <v>1045747.49</v>
      </c>
      <c r="AE23" s="77">
        <f>'[2](1)（受託、加工、その他（四半期別））'!$H$46/1000</f>
        <v>1029736.344</v>
      </c>
      <c r="AF23" s="77">
        <f>'[3](1)（受託、加工、その他（四半期別））'!$H$46/1000</f>
        <v>1016722.028</v>
      </c>
    </row>
    <row r="24" spans="1:32" ht="16.5" customHeight="1">
      <c r="A24" s="9"/>
      <c r="B24" s="8" t="s">
        <v>17</v>
      </c>
      <c r="C24" s="19">
        <v>1578916</v>
      </c>
      <c r="D24" s="19">
        <v>1560734</v>
      </c>
      <c r="E24" s="19">
        <v>1529045</v>
      </c>
      <c r="F24" s="19">
        <v>1526698</v>
      </c>
      <c r="G24" s="33">
        <v>1491948</v>
      </c>
      <c r="H24" s="33">
        <v>1485204</v>
      </c>
      <c r="I24" s="33">
        <v>1478944</v>
      </c>
      <c r="J24" s="33">
        <v>1456113</v>
      </c>
      <c r="K24" s="33">
        <v>1439880</v>
      </c>
      <c r="L24" s="32"/>
      <c r="M24" s="62"/>
      <c r="N24" s="9"/>
      <c r="O24" s="8" t="s">
        <v>89</v>
      </c>
      <c r="P24" s="35">
        <v>214</v>
      </c>
      <c r="Q24" s="35">
        <v>236</v>
      </c>
      <c r="R24" s="35">
        <v>235</v>
      </c>
      <c r="S24" s="68"/>
      <c r="T24" s="9"/>
      <c r="U24" s="8" t="s">
        <v>89</v>
      </c>
      <c r="V24" s="35">
        <v>212</v>
      </c>
      <c r="W24" s="35">
        <v>48</v>
      </c>
      <c r="X24" s="76" t="s">
        <v>73</v>
      </c>
      <c r="Y24" s="76" t="s">
        <v>73</v>
      </c>
      <c r="Z24" s="81" t="s">
        <v>73</v>
      </c>
      <c r="AA24" s="81" t="s">
        <v>73</v>
      </c>
      <c r="AB24" s="81" t="s">
        <v>73</v>
      </c>
      <c r="AC24" s="81" t="s">
        <v>73</v>
      </c>
      <c r="AD24" s="81" t="s">
        <v>73</v>
      </c>
      <c r="AE24" s="81" t="s">
        <v>73</v>
      </c>
      <c r="AF24" s="81" t="s">
        <v>73</v>
      </c>
    </row>
    <row r="25" spans="1:32" ht="16.5" customHeight="1">
      <c r="A25" s="7"/>
      <c r="B25" s="8" t="s">
        <v>29</v>
      </c>
      <c r="C25" s="19">
        <v>88706</v>
      </c>
      <c r="D25" s="19">
        <v>89341</v>
      </c>
      <c r="E25" s="19">
        <v>88203</v>
      </c>
      <c r="F25" s="19">
        <v>88083</v>
      </c>
      <c r="G25" s="33">
        <v>87073</v>
      </c>
      <c r="H25" s="33">
        <v>84023</v>
      </c>
      <c r="I25" s="33">
        <v>84165</v>
      </c>
      <c r="J25" s="33">
        <v>82616</v>
      </c>
      <c r="K25" s="33">
        <v>82314</v>
      </c>
      <c r="L25" s="32"/>
      <c r="M25" s="62"/>
      <c r="N25" s="9"/>
      <c r="O25" s="8" t="s">
        <v>90</v>
      </c>
      <c r="P25" s="35">
        <v>285</v>
      </c>
      <c r="Q25" s="35">
        <v>274</v>
      </c>
      <c r="R25" s="35">
        <v>242</v>
      </c>
      <c r="S25" s="68"/>
      <c r="T25" s="9"/>
      <c r="U25" s="8" t="s">
        <v>90</v>
      </c>
      <c r="V25" s="35">
        <v>221</v>
      </c>
      <c r="W25" s="35">
        <v>211</v>
      </c>
      <c r="X25" s="35">
        <v>202</v>
      </c>
      <c r="Y25" s="35">
        <v>189</v>
      </c>
      <c r="Z25" s="77">
        <v>173</v>
      </c>
      <c r="AA25" s="77">
        <v>132</v>
      </c>
      <c r="AB25" s="77">
        <v>150</v>
      </c>
      <c r="AC25" s="77">
        <v>139</v>
      </c>
      <c r="AD25" s="77">
        <f>'[1](1)（受託、加工、その他（四半期別））'!$H$47/1000</f>
        <v>97.314999999999998</v>
      </c>
      <c r="AE25" s="77">
        <f>'[2](1)（受託、加工、その他（四半期別））'!$H$47/1000</f>
        <v>95.513999999999996</v>
      </c>
      <c r="AF25" s="77">
        <f>'[3](1)（受託、加工、その他（四半期別））'!$H$47/1000</f>
        <v>10.935</v>
      </c>
    </row>
    <row r="26" spans="1:32" ht="16.5" customHeight="1">
      <c r="A26" s="9" t="s">
        <v>14</v>
      </c>
      <c r="B26" s="10" t="s">
        <v>30</v>
      </c>
      <c r="C26" s="20">
        <v>25629</v>
      </c>
      <c r="D26" s="20">
        <v>27008</v>
      </c>
      <c r="E26" s="20">
        <v>25926</v>
      </c>
      <c r="F26" s="20">
        <v>25809</v>
      </c>
      <c r="G26" s="34">
        <v>25284</v>
      </c>
      <c r="H26" s="34">
        <v>25623</v>
      </c>
      <c r="I26" s="34">
        <v>25249</v>
      </c>
      <c r="J26" s="34">
        <v>24083</v>
      </c>
      <c r="K26" s="34">
        <v>21974</v>
      </c>
      <c r="L26" s="32"/>
      <c r="M26" s="32"/>
      <c r="N26" s="87"/>
      <c r="O26" s="8" t="s">
        <v>91</v>
      </c>
      <c r="P26" s="35">
        <v>1319038</v>
      </c>
      <c r="Q26" s="35">
        <v>1296627</v>
      </c>
      <c r="R26" s="35">
        <v>1311486</v>
      </c>
      <c r="S26" s="68"/>
      <c r="T26" s="87"/>
      <c r="U26" s="8" t="s">
        <v>91</v>
      </c>
      <c r="V26" s="35">
        <v>1278268</v>
      </c>
      <c r="W26" s="35">
        <v>1260138</v>
      </c>
      <c r="X26" s="35">
        <v>1238503</v>
      </c>
      <c r="Y26" s="35">
        <v>1219994</v>
      </c>
      <c r="Z26" s="77">
        <v>1184417</v>
      </c>
      <c r="AA26" s="77">
        <v>1149697</v>
      </c>
      <c r="AB26" s="77">
        <v>1121313</v>
      </c>
      <c r="AC26" s="77">
        <v>1067405</v>
      </c>
      <c r="AD26" s="77">
        <f>'[1](1)（受託、加工、その他（四半期別））'!$H$48/1000</f>
        <v>1045844.8050000001</v>
      </c>
      <c r="AE26" s="77">
        <f>'[2](1)（受託、加工、その他（四半期別））'!$H$48/1000</f>
        <v>1029831.858</v>
      </c>
      <c r="AF26" s="77">
        <f>'[3](1)（受託、加工、その他（四半期別））'!$H$48/1000</f>
        <v>1016732.963</v>
      </c>
    </row>
    <row r="27" spans="1:32" ht="16.5" customHeight="1">
      <c r="A27" s="9"/>
      <c r="B27" s="10" t="s">
        <v>31</v>
      </c>
      <c r="C27" s="20">
        <v>34819</v>
      </c>
      <c r="D27" s="20">
        <v>36122</v>
      </c>
      <c r="E27" s="20">
        <v>35378</v>
      </c>
      <c r="F27" s="20">
        <v>34947</v>
      </c>
      <c r="G27" s="34">
        <v>34294</v>
      </c>
      <c r="H27" s="34">
        <v>35349</v>
      </c>
      <c r="I27" s="34">
        <v>34459</v>
      </c>
      <c r="J27" s="34">
        <v>33673</v>
      </c>
      <c r="K27" s="34">
        <v>32536</v>
      </c>
      <c r="L27" s="32"/>
      <c r="M27" s="62"/>
      <c r="N27" s="9"/>
      <c r="O27" s="8" t="s">
        <v>29</v>
      </c>
      <c r="P27" s="34">
        <v>83934</v>
      </c>
      <c r="Q27" s="34" t="s">
        <v>112</v>
      </c>
      <c r="R27" s="34" t="s">
        <v>112</v>
      </c>
      <c r="S27" s="68"/>
      <c r="T27" s="9"/>
      <c r="U27" s="8" t="s">
        <v>29</v>
      </c>
      <c r="V27" s="34" t="s">
        <v>112</v>
      </c>
      <c r="W27" s="34" t="s">
        <v>112</v>
      </c>
      <c r="X27" s="34" t="s">
        <v>112</v>
      </c>
      <c r="Y27" s="34" t="s">
        <v>112</v>
      </c>
      <c r="Z27" s="78"/>
      <c r="AA27" s="78"/>
      <c r="AB27" s="78" t="s">
        <v>112</v>
      </c>
      <c r="AC27" s="78" t="s">
        <v>112</v>
      </c>
      <c r="AD27" s="78"/>
      <c r="AE27" s="78"/>
      <c r="AF27" s="78"/>
    </row>
    <row r="28" spans="1:32" ht="16.5" customHeight="1">
      <c r="A28" s="9" t="s">
        <v>32</v>
      </c>
      <c r="B28" s="10" t="s">
        <v>33</v>
      </c>
      <c r="C28" s="20">
        <v>13905</v>
      </c>
      <c r="D28" s="20">
        <v>14184</v>
      </c>
      <c r="E28" s="20">
        <v>13943</v>
      </c>
      <c r="F28" s="20">
        <v>13405</v>
      </c>
      <c r="G28" s="34">
        <v>13110</v>
      </c>
      <c r="H28" s="34">
        <v>13377</v>
      </c>
      <c r="I28" s="34">
        <v>13179</v>
      </c>
      <c r="J28" s="34">
        <v>12862</v>
      </c>
      <c r="K28" s="34">
        <v>12886</v>
      </c>
      <c r="L28" s="32"/>
      <c r="M28" s="62"/>
      <c r="N28" s="9" t="s">
        <v>14</v>
      </c>
      <c r="O28" s="10" t="s">
        <v>30</v>
      </c>
      <c r="P28" s="34">
        <v>20984</v>
      </c>
      <c r="Q28" s="34" t="s">
        <v>112</v>
      </c>
      <c r="R28" s="34" t="s">
        <v>112</v>
      </c>
      <c r="S28" s="68"/>
      <c r="T28" s="9" t="s">
        <v>14</v>
      </c>
      <c r="U28" s="10" t="s">
        <v>30</v>
      </c>
      <c r="V28" s="34" t="s">
        <v>112</v>
      </c>
      <c r="W28" s="34" t="s">
        <v>112</v>
      </c>
      <c r="X28" s="34" t="s">
        <v>112</v>
      </c>
      <c r="Y28" s="34" t="s">
        <v>112</v>
      </c>
      <c r="Z28" s="79"/>
      <c r="AA28" s="79"/>
      <c r="AB28" s="79"/>
      <c r="AC28" s="79"/>
      <c r="AD28" s="79"/>
      <c r="AE28" s="79"/>
      <c r="AF28" s="79"/>
    </row>
    <row r="29" spans="1:32" ht="16.5" customHeight="1">
      <c r="A29" s="9"/>
      <c r="B29" s="8" t="s">
        <v>17</v>
      </c>
      <c r="C29" s="19">
        <v>163059</v>
      </c>
      <c r="D29" s="19">
        <v>166655</v>
      </c>
      <c r="E29" s="19">
        <v>163480</v>
      </c>
      <c r="F29" s="19">
        <v>162243</v>
      </c>
      <c r="G29" s="33">
        <v>159761</v>
      </c>
      <c r="H29" s="33">
        <v>158374</v>
      </c>
      <c r="I29" s="33">
        <v>157051</v>
      </c>
      <c r="J29" s="33">
        <v>153235</v>
      </c>
      <c r="K29" s="33">
        <v>149711</v>
      </c>
      <c r="L29" s="32"/>
      <c r="M29" s="62"/>
      <c r="N29" s="9"/>
      <c r="O29" s="10" t="s">
        <v>31</v>
      </c>
      <c r="P29" s="34">
        <v>31549</v>
      </c>
      <c r="Q29" s="34" t="s">
        <v>112</v>
      </c>
      <c r="R29" s="34" t="s">
        <v>112</v>
      </c>
      <c r="S29" s="68"/>
      <c r="T29" s="9"/>
      <c r="U29" s="10" t="s">
        <v>31</v>
      </c>
      <c r="V29" s="34" t="s">
        <v>112</v>
      </c>
      <c r="W29" s="34" t="s">
        <v>112</v>
      </c>
      <c r="X29" s="34" t="s">
        <v>112</v>
      </c>
      <c r="Y29" s="34" t="s">
        <v>112</v>
      </c>
      <c r="Z29" s="79"/>
      <c r="AA29" s="79"/>
      <c r="AB29" s="79"/>
      <c r="AC29" s="79"/>
      <c r="AD29" s="79"/>
      <c r="AE29" s="79"/>
      <c r="AF29" s="79"/>
    </row>
    <row r="30" spans="1:32" ht="16.5" customHeight="1">
      <c r="A30" s="7"/>
      <c r="B30" s="8" t="s">
        <v>34</v>
      </c>
      <c r="C30" s="19">
        <v>74191</v>
      </c>
      <c r="D30" s="19">
        <v>73162</v>
      </c>
      <c r="E30" s="19">
        <v>71965</v>
      </c>
      <c r="F30" s="19">
        <v>70386</v>
      </c>
      <c r="G30" s="33">
        <v>70218</v>
      </c>
      <c r="H30" s="33">
        <v>70551</v>
      </c>
      <c r="I30" s="33">
        <v>69385</v>
      </c>
      <c r="J30" s="33">
        <v>71540</v>
      </c>
      <c r="K30" s="33">
        <v>67987</v>
      </c>
      <c r="L30" s="32"/>
      <c r="M30" s="62"/>
      <c r="N30" s="9" t="s">
        <v>32</v>
      </c>
      <c r="O30" s="10" t="s">
        <v>33</v>
      </c>
      <c r="P30" s="34">
        <v>12276</v>
      </c>
      <c r="Q30" s="34" t="s">
        <v>112</v>
      </c>
      <c r="R30" s="34" t="s">
        <v>112</v>
      </c>
      <c r="S30" s="68"/>
      <c r="T30" s="9" t="s">
        <v>32</v>
      </c>
      <c r="U30" s="10" t="s">
        <v>33</v>
      </c>
      <c r="V30" s="34" t="s">
        <v>112</v>
      </c>
      <c r="W30" s="34" t="s">
        <v>112</v>
      </c>
      <c r="X30" s="34" t="s">
        <v>112</v>
      </c>
      <c r="Y30" s="34" t="s">
        <v>112</v>
      </c>
      <c r="Z30" s="80"/>
      <c r="AA30" s="80"/>
      <c r="AB30" s="80"/>
      <c r="AC30" s="80"/>
      <c r="AD30" s="80"/>
      <c r="AE30" s="80"/>
      <c r="AF30" s="80"/>
    </row>
    <row r="31" spans="1:32" ht="16.5" customHeight="1">
      <c r="A31" s="9" t="s">
        <v>10</v>
      </c>
      <c r="B31" s="10" t="s">
        <v>35</v>
      </c>
      <c r="C31" s="20">
        <v>221259</v>
      </c>
      <c r="D31" s="20">
        <v>223064</v>
      </c>
      <c r="E31" s="20">
        <v>225468</v>
      </c>
      <c r="F31" s="20">
        <v>224935</v>
      </c>
      <c r="G31" s="34">
        <v>228261</v>
      </c>
      <c r="H31" s="34">
        <v>234600</v>
      </c>
      <c r="I31" s="34">
        <v>234580</v>
      </c>
      <c r="J31" s="34">
        <v>231568</v>
      </c>
      <c r="K31" s="34">
        <v>229495</v>
      </c>
      <c r="L31" s="32"/>
      <c r="M31" s="32"/>
      <c r="N31" s="87"/>
      <c r="O31" s="98"/>
      <c r="P31" s="35">
        <v>148742</v>
      </c>
      <c r="Q31" s="35">
        <v>145797</v>
      </c>
      <c r="R31" s="35">
        <v>142562</v>
      </c>
      <c r="S31" s="68"/>
      <c r="T31" s="87"/>
      <c r="U31" s="98"/>
      <c r="V31" s="35">
        <v>136794</v>
      </c>
      <c r="W31" s="35">
        <v>131665</v>
      </c>
      <c r="X31" s="35">
        <v>130491</v>
      </c>
      <c r="Y31" s="35">
        <v>127640</v>
      </c>
      <c r="Z31" s="77">
        <v>121508</v>
      </c>
      <c r="AA31" s="77">
        <v>116967</v>
      </c>
      <c r="AB31" s="77">
        <v>110659</v>
      </c>
      <c r="AC31" s="77">
        <v>103892</v>
      </c>
      <c r="AD31" s="77">
        <f>'[1](1)（受託、加工、その他（四半期別））'!$H$49/1000</f>
        <v>98840.553</v>
      </c>
      <c r="AE31" s="77">
        <f>'[2](1)（受託、加工、その他（四半期別））'!$H$49/1000</f>
        <v>96895.899000000005</v>
      </c>
      <c r="AF31" s="77">
        <f>'[3](1)（受託、加工、その他（四半期別））'!$H$49/1000</f>
        <v>93943.040999999997</v>
      </c>
    </row>
    <row r="32" spans="1:32" ht="16.5" customHeight="1">
      <c r="A32" s="9" t="s">
        <v>36</v>
      </c>
      <c r="B32" s="10" t="s">
        <v>37</v>
      </c>
      <c r="C32" s="20">
        <v>54484</v>
      </c>
      <c r="D32" s="20">
        <v>53230</v>
      </c>
      <c r="E32" s="20">
        <v>52905</v>
      </c>
      <c r="F32" s="20">
        <v>53206</v>
      </c>
      <c r="G32" s="34">
        <v>52248</v>
      </c>
      <c r="H32" s="34">
        <v>55123</v>
      </c>
      <c r="I32" s="34">
        <v>55875</v>
      </c>
      <c r="J32" s="34">
        <v>54231</v>
      </c>
      <c r="K32" s="34">
        <v>50916</v>
      </c>
      <c r="L32" s="32"/>
      <c r="M32" s="32"/>
      <c r="N32" s="43"/>
      <c r="O32" s="7" t="s">
        <v>92</v>
      </c>
      <c r="P32" s="34" t="s">
        <v>112</v>
      </c>
      <c r="Q32" s="34" t="s">
        <v>112</v>
      </c>
      <c r="R32" s="34" t="s">
        <v>112</v>
      </c>
      <c r="S32" s="68"/>
      <c r="T32" s="43"/>
      <c r="U32" s="7" t="s">
        <v>92</v>
      </c>
      <c r="V32" s="34" t="s">
        <v>112</v>
      </c>
      <c r="W32" s="34" t="s">
        <v>112</v>
      </c>
      <c r="X32" s="34" t="s">
        <v>112</v>
      </c>
      <c r="Y32" s="34" t="s">
        <v>112</v>
      </c>
      <c r="Z32" s="78"/>
      <c r="AA32" s="78"/>
      <c r="AB32" s="78" t="s">
        <v>112</v>
      </c>
      <c r="AC32" s="78" t="s">
        <v>112</v>
      </c>
      <c r="AD32" s="78"/>
      <c r="AE32" s="78"/>
      <c r="AF32" s="78"/>
    </row>
    <row r="33" spans="1:32" ht="16.5" customHeight="1">
      <c r="A33" s="9"/>
      <c r="B33" s="8" t="s">
        <v>17</v>
      </c>
      <c r="C33" s="19">
        <v>349933</v>
      </c>
      <c r="D33" s="19">
        <v>349456</v>
      </c>
      <c r="E33" s="19">
        <v>350338</v>
      </c>
      <c r="F33" s="19">
        <v>348527</v>
      </c>
      <c r="G33" s="33">
        <v>350726</v>
      </c>
      <c r="H33" s="33">
        <v>360274</v>
      </c>
      <c r="I33" s="33">
        <v>359841</v>
      </c>
      <c r="J33" s="33">
        <v>357339</v>
      </c>
      <c r="K33" s="33">
        <v>348398</v>
      </c>
      <c r="L33" s="32"/>
      <c r="M33" s="32"/>
      <c r="N33" s="43" t="s">
        <v>80</v>
      </c>
      <c r="O33" s="9" t="s">
        <v>34</v>
      </c>
      <c r="P33" s="34" t="s">
        <v>112</v>
      </c>
      <c r="Q33" s="34" t="s">
        <v>112</v>
      </c>
      <c r="R33" s="34" t="s">
        <v>112</v>
      </c>
      <c r="S33" s="68"/>
      <c r="T33" s="43" t="s">
        <v>80</v>
      </c>
      <c r="U33" s="9" t="s">
        <v>34</v>
      </c>
      <c r="V33" s="34" t="s">
        <v>112</v>
      </c>
      <c r="W33" s="34" t="s">
        <v>112</v>
      </c>
      <c r="X33" s="34" t="s">
        <v>112</v>
      </c>
      <c r="Y33" s="34" t="s">
        <v>112</v>
      </c>
      <c r="Z33" s="79"/>
      <c r="AA33" s="79"/>
      <c r="AB33" s="79"/>
      <c r="AC33" s="79"/>
      <c r="AD33" s="79"/>
      <c r="AE33" s="79"/>
      <c r="AF33" s="79"/>
    </row>
    <row r="34" spans="1:32" ht="16.5" customHeight="1">
      <c r="A34" s="7"/>
      <c r="B34" s="8" t="s">
        <v>38</v>
      </c>
      <c r="C34" s="19">
        <v>30328</v>
      </c>
      <c r="D34" s="19">
        <v>29149</v>
      </c>
      <c r="E34" s="19">
        <v>28313</v>
      </c>
      <c r="F34" s="19">
        <v>27157</v>
      </c>
      <c r="G34" s="33">
        <v>26651</v>
      </c>
      <c r="H34" s="33">
        <v>27745</v>
      </c>
      <c r="I34" s="33">
        <v>27625</v>
      </c>
      <c r="J34" s="33">
        <v>27752</v>
      </c>
      <c r="K34" s="33">
        <v>26877</v>
      </c>
      <c r="L34" s="32"/>
      <c r="M34" s="32"/>
      <c r="N34" s="43" t="s">
        <v>86</v>
      </c>
      <c r="O34" s="9" t="s">
        <v>35</v>
      </c>
      <c r="P34" s="34" t="s">
        <v>112</v>
      </c>
      <c r="Q34" s="34" t="s">
        <v>112</v>
      </c>
      <c r="R34" s="34" t="s">
        <v>112</v>
      </c>
      <c r="S34" s="68"/>
      <c r="T34" s="43" t="s">
        <v>86</v>
      </c>
      <c r="U34" s="9" t="s">
        <v>35</v>
      </c>
      <c r="V34" s="34" t="s">
        <v>112</v>
      </c>
      <c r="W34" s="34" t="s">
        <v>112</v>
      </c>
      <c r="X34" s="34" t="s">
        <v>112</v>
      </c>
      <c r="Y34" s="34" t="s">
        <v>112</v>
      </c>
      <c r="Z34" s="79"/>
      <c r="AA34" s="79"/>
      <c r="AB34" s="79"/>
      <c r="AC34" s="79"/>
      <c r="AD34" s="79"/>
      <c r="AE34" s="79"/>
      <c r="AF34" s="79"/>
    </row>
    <row r="35" spans="1:32" ht="16.5" customHeight="1">
      <c r="A35" s="9"/>
      <c r="B35" s="10" t="s">
        <v>39</v>
      </c>
      <c r="C35" s="20">
        <v>38961</v>
      </c>
      <c r="D35" s="20">
        <v>39296</v>
      </c>
      <c r="E35" s="20">
        <v>38616</v>
      </c>
      <c r="F35" s="20">
        <v>37748</v>
      </c>
      <c r="G35" s="34">
        <v>38172</v>
      </c>
      <c r="H35" s="34">
        <v>38060</v>
      </c>
      <c r="I35" s="34">
        <v>37562</v>
      </c>
      <c r="J35" s="34">
        <v>35835</v>
      </c>
      <c r="K35" s="34">
        <v>34062</v>
      </c>
      <c r="L35" s="32"/>
      <c r="M35" s="32"/>
      <c r="N35" s="43" t="s">
        <v>36</v>
      </c>
      <c r="O35" s="14" t="s">
        <v>37</v>
      </c>
      <c r="P35" s="34" t="s">
        <v>112</v>
      </c>
      <c r="Q35" s="34" t="s">
        <v>112</v>
      </c>
      <c r="R35" s="34" t="s">
        <v>112</v>
      </c>
      <c r="S35" s="68"/>
      <c r="T35" s="43" t="s">
        <v>36</v>
      </c>
      <c r="U35" s="14" t="s">
        <v>37</v>
      </c>
      <c r="V35" s="34" t="s">
        <v>112</v>
      </c>
      <c r="W35" s="34" t="s">
        <v>112</v>
      </c>
      <c r="X35" s="34" t="s">
        <v>112</v>
      </c>
      <c r="Y35" s="34" t="s">
        <v>112</v>
      </c>
      <c r="Z35" s="80"/>
      <c r="AA35" s="80"/>
      <c r="AB35" s="80"/>
      <c r="AC35" s="80"/>
      <c r="AD35" s="80"/>
      <c r="AE35" s="80"/>
      <c r="AF35" s="80"/>
    </row>
    <row r="36" spans="1:32" ht="16.5" customHeight="1">
      <c r="A36" s="9" t="s">
        <v>40</v>
      </c>
      <c r="B36" s="10" t="s">
        <v>41</v>
      </c>
      <c r="C36" s="20">
        <v>26362</v>
      </c>
      <c r="D36" s="20">
        <v>26190</v>
      </c>
      <c r="E36" s="20">
        <v>28162</v>
      </c>
      <c r="F36" s="20">
        <v>27049</v>
      </c>
      <c r="G36" s="34">
        <v>26209</v>
      </c>
      <c r="H36" s="34">
        <v>25962</v>
      </c>
      <c r="I36" s="34">
        <v>25239</v>
      </c>
      <c r="J36" s="34">
        <v>24075</v>
      </c>
      <c r="K36" s="34">
        <v>22123</v>
      </c>
      <c r="L36" s="32"/>
      <c r="M36" s="32"/>
      <c r="N36" s="87"/>
      <c r="O36" s="8"/>
      <c r="P36" s="35">
        <v>491479</v>
      </c>
      <c r="Q36" s="35">
        <v>485989</v>
      </c>
      <c r="R36" s="35">
        <v>488263</v>
      </c>
      <c r="S36" s="68"/>
      <c r="T36" s="87"/>
      <c r="U36" s="8"/>
      <c r="V36" s="35">
        <v>478087</v>
      </c>
      <c r="W36" s="35">
        <v>457521</v>
      </c>
      <c r="X36" s="35">
        <v>445704</v>
      </c>
      <c r="Y36" s="35">
        <v>441140</v>
      </c>
      <c r="Z36" s="77">
        <v>433609</v>
      </c>
      <c r="AA36" s="77">
        <v>419905</v>
      </c>
      <c r="AB36" s="77">
        <v>403924</v>
      </c>
      <c r="AC36" s="77">
        <v>392146</v>
      </c>
      <c r="AD36" s="77">
        <f>'[1](1)（受託、加工、その他（四半期別））'!$H$50/1000</f>
        <v>383340.277</v>
      </c>
      <c r="AE36" s="77">
        <f>'[2](1)（受託、加工、その他（四半期別））'!$H$50/1000</f>
        <v>379638.70299999998</v>
      </c>
      <c r="AF36" s="77">
        <f>'[3](1)（受託、加工、その他（四半期別））'!$H$50/1000</f>
        <v>373104.261</v>
      </c>
    </row>
    <row r="37" spans="1:32" ht="16.5" customHeight="1">
      <c r="A37" s="9"/>
      <c r="B37" s="10" t="s">
        <v>42</v>
      </c>
      <c r="C37" s="20">
        <v>177597</v>
      </c>
      <c r="D37" s="20">
        <v>178060</v>
      </c>
      <c r="E37" s="20">
        <v>175659</v>
      </c>
      <c r="F37" s="20">
        <v>169909</v>
      </c>
      <c r="G37" s="34">
        <v>167934</v>
      </c>
      <c r="H37" s="34">
        <v>168867</v>
      </c>
      <c r="I37" s="34">
        <v>164302</v>
      </c>
      <c r="J37" s="34">
        <v>155116</v>
      </c>
      <c r="K37" s="34">
        <v>148942</v>
      </c>
      <c r="L37" s="32"/>
      <c r="M37" s="62"/>
      <c r="N37" s="9"/>
      <c r="O37" s="8" t="s">
        <v>38</v>
      </c>
      <c r="P37" s="34">
        <v>26985</v>
      </c>
      <c r="Q37" s="34" t="s">
        <v>112</v>
      </c>
      <c r="R37" s="34" t="s">
        <v>112</v>
      </c>
      <c r="S37" s="68"/>
      <c r="T37" s="9"/>
      <c r="U37" s="8" t="s">
        <v>38</v>
      </c>
      <c r="V37" s="34" t="s">
        <v>112</v>
      </c>
      <c r="W37" s="34" t="s">
        <v>112</v>
      </c>
      <c r="X37" s="34" t="s">
        <v>112</v>
      </c>
      <c r="Y37" s="34" t="s">
        <v>112</v>
      </c>
      <c r="Z37" s="78"/>
      <c r="AA37" s="78"/>
      <c r="AB37" s="78"/>
      <c r="AC37" s="78"/>
      <c r="AD37" s="78"/>
      <c r="AE37" s="78"/>
      <c r="AF37" s="78"/>
    </row>
    <row r="38" spans="1:32" ht="16.5" customHeight="1">
      <c r="A38" s="9" t="s">
        <v>81</v>
      </c>
      <c r="B38" s="10" t="s">
        <v>43</v>
      </c>
      <c r="C38" s="20">
        <v>34173</v>
      </c>
      <c r="D38" s="20">
        <v>34578</v>
      </c>
      <c r="E38" s="20">
        <v>33864</v>
      </c>
      <c r="F38" s="20">
        <v>32817</v>
      </c>
      <c r="G38" s="34">
        <v>33315</v>
      </c>
      <c r="H38" s="34">
        <v>33616</v>
      </c>
      <c r="I38" s="34">
        <v>32958</v>
      </c>
      <c r="J38" s="34">
        <v>32744</v>
      </c>
      <c r="K38" s="34">
        <v>31481</v>
      </c>
      <c r="L38" s="32"/>
      <c r="M38" s="62"/>
      <c r="N38" s="9"/>
      <c r="O38" s="10" t="s">
        <v>39</v>
      </c>
      <c r="P38" s="34">
        <v>32643</v>
      </c>
      <c r="Q38" s="34" t="s">
        <v>112</v>
      </c>
      <c r="R38" s="34" t="s">
        <v>112</v>
      </c>
      <c r="S38" s="68"/>
      <c r="T38" s="9"/>
      <c r="U38" s="10" t="s">
        <v>39</v>
      </c>
      <c r="V38" s="34" t="s">
        <v>112</v>
      </c>
      <c r="W38" s="34" t="s">
        <v>112</v>
      </c>
      <c r="X38" s="34" t="s">
        <v>112</v>
      </c>
      <c r="Y38" s="34" t="s">
        <v>112</v>
      </c>
      <c r="Z38" s="79"/>
      <c r="AA38" s="79"/>
      <c r="AB38" s="79"/>
      <c r="AC38" s="79"/>
      <c r="AD38" s="79"/>
      <c r="AE38" s="79"/>
      <c r="AF38" s="79"/>
    </row>
    <row r="39" spans="1:32" ht="16.5" customHeight="1">
      <c r="A39" s="9" t="s">
        <v>79</v>
      </c>
      <c r="B39" s="10" t="s">
        <v>44</v>
      </c>
      <c r="C39" s="20">
        <v>2844</v>
      </c>
      <c r="D39" s="20">
        <v>2857</v>
      </c>
      <c r="E39" s="20">
        <v>2503</v>
      </c>
      <c r="F39" s="20">
        <v>2115</v>
      </c>
      <c r="G39" s="34">
        <v>1790</v>
      </c>
      <c r="H39" s="34">
        <v>1875</v>
      </c>
      <c r="I39" s="34">
        <v>1547</v>
      </c>
      <c r="J39" s="34">
        <v>1567</v>
      </c>
      <c r="K39" s="34">
        <v>1511</v>
      </c>
      <c r="L39" s="32"/>
      <c r="M39" s="62"/>
      <c r="N39" s="9" t="s">
        <v>40</v>
      </c>
      <c r="O39" s="10" t="s">
        <v>41</v>
      </c>
      <c r="P39" s="34">
        <v>22026</v>
      </c>
      <c r="Q39" s="34" t="s">
        <v>112</v>
      </c>
      <c r="R39" s="34" t="s">
        <v>112</v>
      </c>
      <c r="S39" s="68"/>
      <c r="T39" s="9" t="s">
        <v>40</v>
      </c>
      <c r="U39" s="10" t="s">
        <v>41</v>
      </c>
      <c r="V39" s="34" t="s">
        <v>112</v>
      </c>
      <c r="W39" s="34" t="s">
        <v>112</v>
      </c>
      <c r="X39" s="34" t="s">
        <v>112</v>
      </c>
      <c r="Y39" s="34" t="s">
        <v>112</v>
      </c>
      <c r="Z39" s="79"/>
      <c r="AA39" s="79"/>
      <c r="AB39" s="79"/>
      <c r="AC39" s="79"/>
      <c r="AD39" s="79"/>
      <c r="AE39" s="79"/>
      <c r="AF39" s="79"/>
    </row>
    <row r="40" spans="1:32" ht="16.5" customHeight="1">
      <c r="A40" s="9"/>
      <c r="B40" s="8" t="s">
        <v>17</v>
      </c>
      <c r="C40" s="19">
        <v>310265</v>
      </c>
      <c r="D40" s="19">
        <v>310129</v>
      </c>
      <c r="E40" s="19">
        <v>307118</v>
      </c>
      <c r="F40" s="19">
        <v>296796</v>
      </c>
      <c r="G40" s="33">
        <v>294071</v>
      </c>
      <c r="H40" s="33">
        <v>296125</v>
      </c>
      <c r="I40" s="33">
        <v>289233</v>
      </c>
      <c r="J40" s="33">
        <v>277089</v>
      </c>
      <c r="K40" s="33">
        <v>264996</v>
      </c>
      <c r="L40" s="32"/>
      <c r="M40" s="62"/>
      <c r="N40" s="9"/>
      <c r="O40" s="10" t="s">
        <v>43</v>
      </c>
      <c r="P40" s="34">
        <v>31648</v>
      </c>
      <c r="Q40" s="34" t="s">
        <v>112</v>
      </c>
      <c r="R40" s="34" t="s">
        <v>112</v>
      </c>
      <c r="S40" s="68"/>
      <c r="T40" s="9"/>
      <c r="U40" s="10" t="s">
        <v>43</v>
      </c>
      <c r="V40" s="34" t="s">
        <v>112</v>
      </c>
      <c r="W40" s="34" t="s">
        <v>112</v>
      </c>
      <c r="X40" s="34" t="s">
        <v>112</v>
      </c>
      <c r="Y40" s="34" t="s">
        <v>112</v>
      </c>
      <c r="Z40" s="79"/>
      <c r="AA40" s="79"/>
      <c r="AB40" s="79"/>
      <c r="AC40" s="79"/>
      <c r="AD40" s="79"/>
      <c r="AE40" s="79"/>
      <c r="AF40" s="79"/>
    </row>
    <row r="41" spans="1:32" ht="16.5" customHeight="1">
      <c r="A41" s="7"/>
      <c r="B41" s="8" t="s">
        <v>45</v>
      </c>
      <c r="C41" s="19">
        <v>48714</v>
      </c>
      <c r="D41" s="19">
        <v>49273</v>
      </c>
      <c r="E41" s="19">
        <v>50096</v>
      </c>
      <c r="F41" s="19">
        <v>49584</v>
      </c>
      <c r="G41" s="33">
        <v>49377</v>
      </c>
      <c r="H41" s="33">
        <v>51265</v>
      </c>
      <c r="I41" s="33">
        <v>51075</v>
      </c>
      <c r="J41" s="33">
        <v>49972</v>
      </c>
      <c r="K41" s="33">
        <v>49624</v>
      </c>
      <c r="L41" s="32"/>
      <c r="M41" s="62"/>
      <c r="N41" s="9" t="s">
        <v>86</v>
      </c>
      <c r="O41" s="10" t="s">
        <v>44</v>
      </c>
      <c r="P41" s="34">
        <v>1383</v>
      </c>
      <c r="Q41" s="34" t="s">
        <v>112</v>
      </c>
      <c r="R41" s="34" t="s">
        <v>112</v>
      </c>
      <c r="S41" s="68"/>
      <c r="T41" s="9" t="s">
        <v>81</v>
      </c>
      <c r="U41" s="10" t="s">
        <v>44</v>
      </c>
      <c r="V41" s="34" t="s">
        <v>112</v>
      </c>
      <c r="W41" s="34" t="s">
        <v>112</v>
      </c>
      <c r="X41" s="34" t="s">
        <v>112</v>
      </c>
      <c r="Y41" s="34" t="s">
        <v>112</v>
      </c>
      <c r="Z41" s="79"/>
      <c r="AA41" s="79"/>
      <c r="AB41" s="79"/>
      <c r="AC41" s="79"/>
      <c r="AD41" s="79"/>
      <c r="AE41" s="79"/>
      <c r="AF41" s="79"/>
    </row>
    <row r="42" spans="1:32" ht="16.5" customHeight="1">
      <c r="A42" s="9" t="s">
        <v>46</v>
      </c>
      <c r="B42" s="10" t="s">
        <v>47</v>
      </c>
      <c r="C42" s="20">
        <v>53320</v>
      </c>
      <c r="D42" s="20">
        <v>55209</v>
      </c>
      <c r="E42" s="20">
        <v>53986</v>
      </c>
      <c r="F42" s="20">
        <v>53720</v>
      </c>
      <c r="G42" s="34">
        <v>54612</v>
      </c>
      <c r="H42" s="34">
        <v>56778</v>
      </c>
      <c r="I42" s="34">
        <v>57211</v>
      </c>
      <c r="J42" s="34">
        <v>56404</v>
      </c>
      <c r="K42" s="34">
        <v>56188</v>
      </c>
      <c r="L42" s="32"/>
      <c r="M42" s="62"/>
      <c r="N42" s="9" t="s">
        <v>81</v>
      </c>
      <c r="O42" s="44" t="s">
        <v>17</v>
      </c>
      <c r="P42" s="35">
        <v>114680</v>
      </c>
      <c r="Q42" s="35">
        <v>111699</v>
      </c>
      <c r="R42" s="35">
        <v>111163</v>
      </c>
      <c r="S42" s="68"/>
      <c r="T42" s="9"/>
      <c r="U42" s="10" t="s">
        <v>42</v>
      </c>
      <c r="V42" s="34"/>
      <c r="W42" s="34"/>
      <c r="X42" s="34"/>
      <c r="Y42" s="34"/>
      <c r="Z42" s="80"/>
      <c r="AA42" s="80"/>
      <c r="AB42" s="80"/>
      <c r="AC42" s="80"/>
      <c r="AD42" s="80"/>
      <c r="AE42" s="80"/>
      <c r="AF42" s="80"/>
    </row>
    <row r="43" spans="1:32" ht="16.5" customHeight="1">
      <c r="A43" s="9"/>
      <c r="B43" s="10" t="s">
        <v>48</v>
      </c>
      <c r="C43" s="20">
        <v>169136</v>
      </c>
      <c r="D43" s="20">
        <v>169175</v>
      </c>
      <c r="E43" s="20">
        <v>165898</v>
      </c>
      <c r="F43" s="20">
        <v>162074</v>
      </c>
      <c r="G43" s="34">
        <v>156663</v>
      </c>
      <c r="H43" s="34">
        <v>160546</v>
      </c>
      <c r="I43" s="34">
        <v>153859</v>
      </c>
      <c r="J43" s="34">
        <v>146297</v>
      </c>
      <c r="K43" s="34">
        <v>137473</v>
      </c>
      <c r="L43" s="32"/>
      <c r="M43" s="62"/>
      <c r="N43" s="9"/>
      <c r="O43" s="10" t="s">
        <v>42</v>
      </c>
      <c r="P43" s="34">
        <v>147133</v>
      </c>
      <c r="Q43" s="34">
        <v>143860</v>
      </c>
      <c r="R43" s="34">
        <v>141586</v>
      </c>
      <c r="S43" s="68"/>
      <c r="T43" s="87"/>
      <c r="U43" s="85"/>
      <c r="V43" s="35">
        <v>248228</v>
      </c>
      <c r="W43" s="35">
        <v>238759</v>
      </c>
      <c r="X43" s="35">
        <v>232513</v>
      </c>
      <c r="Y43" s="35">
        <v>230150</v>
      </c>
      <c r="Z43" s="77">
        <v>225584</v>
      </c>
      <c r="AA43" s="77">
        <v>212472</v>
      </c>
      <c r="AB43" s="77">
        <v>203185</v>
      </c>
      <c r="AC43" s="77">
        <v>192348</v>
      </c>
      <c r="AD43" s="77">
        <f>'[1](1)（受託、加工、その他（四半期別））'!$H$51/1000</f>
        <v>184832.573</v>
      </c>
      <c r="AE43" s="77">
        <f>'[2](1)（受託、加工、その他（四半期別））'!$H$51/1000</f>
        <v>179933.30100000001</v>
      </c>
      <c r="AF43" s="77">
        <f>'[3](1)（受託、加工、その他（四半期別））'!$H$51/1000</f>
        <v>172921.68100000001</v>
      </c>
    </row>
    <row r="44" spans="1:32" ht="16.5" customHeight="1">
      <c r="A44" s="9" t="s">
        <v>49</v>
      </c>
      <c r="B44" s="10" t="s">
        <v>50</v>
      </c>
      <c r="C44" s="20">
        <v>77066</v>
      </c>
      <c r="D44" s="20">
        <v>77610</v>
      </c>
      <c r="E44" s="20">
        <v>76504</v>
      </c>
      <c r="F44" s="20">
        <v>70866</v>
      </c>
      <c r="G44" s="34">
        <v>71427</v>
      </c>
      <c r="H44" s="34">
        <v>72932</v>
      </c>
      <c r="I44" s="34">
        <v>71250</v>
      </c>
      <c r="J44" s="34">
        <v>70900</v>
      </c>
      <c r="K44" s="34">
        <v>68499</v>
      </c>
      <c r="L44" s="32"/>
      <c r="M44" s="32"/>
      <c r="N44" s="87"/>
      <c r="O44" s="8" t="s">
        <v>91</v>
      </c>
      <c r="P44" s="35">
        <v>261813</v>
      </c>
      <c r="Q44" s="35">
        <v>255559</v>
      </c>
      <c r="R44" s="35">
        <v>252749</v>
      </c>
      <c r="S44" s="68"/>
      <c r="T44" s="9"/>
      <c r="U44" s="8" t="s">
        <v>45</v>
      </c>
      <c r="V44" s="34" t="s">
        <v>112</v>
      </c>
      <c r="W44" s="34" t="s">
        <v>112</v>
      </c>
      <c r="X44" s="34" t="s">
        <v>112</v>
      </c>
      <c r="Y44" s="34" t="s">
        <v>112</v>
      </c>
      <c r="Z44" s="78"/>
      <c r="AA44" s="78"/>
      <c r="AB44" s="78" t="s">
        <v>112</v>
      </c>
      <c r="AC44" s="78" t="s">
        <v>112</v>
      </c>
      <c r="AD44" s="78"/>
      <c r="AE44" s="78"/>
      <c r="AF44" s="78"/>
    </row>
    <row r="45" spans="1:32" ht="16.5" customHeight="1">
      <c r="A45" s="9"/>
      <c r="B45" s="10" t="s">
        <v>51</v>
      </c>
      <c r="C45" s="20">
        <v>26439</v>
      </c>
      <c r="D45" s="20">
        <v>26382</v>
      </c>
      <c r="E45" s="20">
        <v>26391</v>
      </c>
      <c r="F45" s="20">
        <v>25620</v>
      </c>
      <c r="G45" s="34">
        <v>24671</v>
      </c>
      <c r="H45" s="34">
        <v>26085</v>
      </c>
      <c r="I45" s="34">
        <v>25771</v>
      </c>
      <c r="J45" s="34">
        <v>26090</v>
      </c>
      <c r="K45" s="34">
        <v>25492</v>
      </c>
      <c r="L45" s="32"/>
      <c r="M45" s="62"/>
      <c r="N45" s="9"/>
      <c r="O45" s="8" t="s">
        <v>45</v>
      </c>
      <c r="P45" s="34">
        <v>50150</v>
      </c>
      <c r="Q45" s="34" t="s">
        <v>112</v>
      </c>
      <c r="R45" s="34" t="s">
        <v>112</v>
      </c>
      <c r="S45" s="68"/>
      <c r="T45" s="9" t="s">
        <v>46</v>
      </c>
      <c r="U45" s="10" t="s">
        <v>47</v>
      </c>
      <c r="V45" s="34" t="s">
        <v>112</v>
      </c>
      <c r="W45" s="34" t="s">
        <v>112</v>
      </c>
      <c r="X45" s="34" t="s">
        <v>112</v>
      </c>
      <c r="Y45" s="34" t="s">
        <v>112</v>
      </c>
      <c r="Z45" s="79"/>
      <c r="AA45" s="79"/>
      <c r="AB45" s="79"/>
      <c r="AC45" s="79"/>
      <c r="AD45" s="79"/>
      <c r="AE45" s="79"/>
      <c r="AF45" s="79"/>
    </row>
    <row r="46" spans="1:32" ht="16.5" customHeight="1">
      <c r="A46" s="9" t="s">
        <v>52</v>
      </c>
      <c r="B46" s="10" t="s">
        <v>53</v>
      </c>
      <c r="C46" s="20">
        <v>73151</v>
      </c>
      <c r="D46" s="20">
        <v>72576</v>
      </c>
      <c r="E46" s="20">
        <v>71637</v>
      </c>
      <c r="F46" s="20">
        <v>70570</v>
      </c>
      <c r="G46" s="34">
        <v>67135</v>
      </c>
      <c r="H46" s="34">
        <v>67541</v>
      </c>
      <c r="I46" s="34">
        <v>65124</v>
      </c>
      <c r="J46" s="34">
        <v>62787</v>
      </c>
      <c r="K46" s="34">
        <v>59716</v>
      </c>
      <c r="L46" s="32"/>
      <c r="M46" s="62"/>
      <c r="N46" s="9" t="s">
        <v>46</v>
      </c>
      <c r="O46" s="10" t="s">
        <v>47</v>
      </c>
      <c r="P46" s="34">
        <v>57375</v>
      </c>
      <c r="Q46" s="34" t="s">
        <v>112</v>
      </c>
      <c r="R46" s="34" t="s">
        <v>112</v>
      </c>
      <c r="S46" s="68"/>
      <c r="T46" s="9"/>
      <c r="U46" s="10" t="s">
        <v>48</v>
      </c>
      <c r="V46" s="34" t="s">
        <v>112</v>
      </c>
      <c r="W46" s="34" t="s">
        <v>112</v>
      </c>
      <c r="X46" s="34" t="s">
        <v>112</v>
      </c>
      <c r="Y46" s="34" t="s">
        <v>112</v>
      </c>
      <c r="Z46" s="79"/>
      <c r="AA46" s="79"/>
      <c r="AB46" s="79"/>
      <c r="AC46" s="79"/>
      <c r="AD46" s="79"/>
      <c r="AE46" s="79"/>
      <c r="AF46" s="79"/>
    </row>
    <row r="47" spans="1:32" ht="16.5" customHeight="1">
      <c r="A47" s="9"/>
      <c r="B47" s="10" t="s">
        <v>54</v>
      </c>
      <c r="C47" s="20">
        <v>51957</v>
      </c>
      <c r="D47" s="20">
        <v>53051</v>
      </c>
      <c r="E47" s="20">
        <v>51669</v>
      </c>
      <c r="F47" s="20">
        <v>51302</v>
      </c>
      <c r="G47" s="34">
        <v>50217</v>
      </c>
      <c r="H47" s="34">
        <v>50068</v>
      </c>
      <c r="I47" s="34">
        <v>49012</v>
      </c>
      <c r="J47" s="34">
        <v>45937</v>
      </c>
      <c r="K47" s="34">
        <v>43979</v>
      </c>
      <c r="L47" s="32"/>
      <c r="M47" s="62"/>
      <c r="N47" s="9"/>
      <c r="O47" s="10" t="s">
        <v>48</v>
      </c>
      <c r="P47" s="34">
        <v>134134</v>
      </c>
      <c r="Q47" s="34" t="s">
        <v>112</v>
      </c>
      <c r="R47" s="34" t="s">
        <v>112</v>
      </c>
      <c r="S47" s="68"/>
      <c r="T47" s="9" t="s">
        <v>88</v>
      </c>
      <c r="U47" s="10" t="s">
        <v>50</v>
      </c>
      <c r="V47" s="34" t="s">
        <v>112</v>
      </c>
      <c r="W47" s="34" t="s">
        <v>112</v>
      </c>
      <c r="X47" s="34" t="s">
        <v>112</v>
      </c>
      <c r="Y47" s="34" t="s">
        <v>112</v>
      </c>
      <c r="Z47" s="79"/>
      <c r="AA47" s="79"/>
      <c r="AB47" s="79"/>
      <c r="AC47" s="79"/>
      <c r="AD47" s="79"/>
      <c r="AE47" s="79"/>
      <c r="AF47" s="79"/>
    </row>
    <row r="48" spans="1:32" ht="16.5" customHeight="1">
      <c r="A48" s="9" t="s">
        <v>49</v>
      </c>
      <c r="B48" s="10" t="s">
        <v>55</v>
      </c>
      <c r="C48" s="20">
        <v>47429</v>
      </c>
      <c r="D48" s="20">
        <v>48235</v>
      </c>
      <c r="E48" s="20">
        <v>48023</v>
      </c>
      <c r="F48" s="20">
        <v>47117</v>
      </c>
      <c r="G48" s="34">
        <v>46475</v>
      </c>
      <c r="H48" s="34">
        <v>47551</v>
      </c>
      <c r="I48" s="34">
        <v>45441</v>
      </c>
      <c r="J48" s="34">
        <v>45703</v>
      </c>
      <c r="K48" s="34">
        <v>44007</v>
      </c>
      <c r="L48" s="32"/>
      <c r="M48" s="62"/>
      <c r="N48" s="9" t="s">
        <v>88</v>
      </c>
      <c r="O48" s="10" t="s">
        <v>50</v>
      </c>
      <c r="P48" s="34">
        <v>69868</v>
      </c>
      <c r="Q48" s="34" t="s">
        <v>112</v>
      </c>
      <c r="R48" s="34" t="s">
        <v>112</v>
      </c>
      <c r="S48" s="68"/>
      <c r="T48" s="9" t="s">
        <v>93</v>
      </c>
      <c r="U48" s="10" t="s">
        <v>51</v>
      </c>
      <c r="V48" s="36" t="s">
        <v>112</v>
      </c>
      <c r="W48" s="36" t="s">
        <v>112</v>
      </c>
      <c r="X48" s="36" t="s">
        <v>112</v>
      </c>
      <c r="Y48" s="36" t="s">
        <v>112</v>
      </c>
      <c r="Z48" s="80"/>
      <c r="AA48" s="80"/>
      <c r="AB48" s="80"/>
      <c r="AC48" s="80"/>
      <c r="AD48" s="80"/>
      <c r="AE48" s="80"/>
      <c r="AF48" s="80"/>
    </row>
    <row r="49" spans="1:32" ht="16.5" customHeight="1">
      <c r="A49" s="9"/>
      <c r="B49" s="10" t="s">
        <v>56</v>
      </c>
      <c r="C49" s="20">
        <v>25205</v>
      </c>
      <c r="D49" s="20">
        <v>26667</v>
      </c>
      <c r="E49" s="20">
        <v>58707</v>
      </c>
      <c r="F49" s="20">
        <v>25902</v>
      </c>
      <c r="G49" s="34">
        <v>27055</v>
      </c>
      <c r="H49" s="34">
        <v>27613</v>
      </c>
      <c r="I49" s="34">
        <v>27321</v>
      </c>
      <c r="J49" s="34">
        <v>25324</v>
      </c>
      <c r="K49" s="34">
        <v>24258</v>
      </c>
      <c r="L49" s="32"/>
      <c r="M49" s="62"/>
      <c r="N49" s="9" t="s">
        <v>93</v>
      </c>
      <c r="O49" s="10" t="s">
        <v>51</v>
      </c>
      <c r="P49" s="36">
        <v>25675</v>
      </c>
      <c r="Q49" s="36" t="s">
        <v>112</v>
      </c>
      <c r="R49" s="36" t="s">
        <v>112</v>
      </c>
      <c r="S49" s="68"/>
      <c r="T49" s="87"/>
      <c r="U49" s="98"/>
      <c r="V49" s="35">
        <v>332255</v>
      </c>
      <c r="W49" s="35">
        <v>321099</v>
      </c>
      <c r="X49" s="35">
        <v>317293</v>
      </c>
      <c r="Y49" s="35">
        <v>313443</v>
      </c>
      <c r="Z49" s="77">
        <v>307505</v>
      </c>
      <c r="AA49" s="77">
        <v>300230</v>
      </c>
      <c r="AB49" s="77">
        <v>291716</v>
      </c>
      <c r="AC49" s="77">
        <v>283265</v>
      </c>
      <c r="AD49" s="77">
        <f>'[1](1)（受託、加工、その他（四半期別））'!$H$52/1000</f>
        <v>278980.147</v>
      </c>
      <c r="AE49" s="77">
        <f>'[2](1)（受託、加工、その他（四半期別））'!$H$52/1000</f>
        <v>280747.84299999999</v>
      </c>
      <c r="AF49" s="77">
        <f>'[3](1)（受託、加工、その他（四半期別））'!$H$52/1000</f>
        <v>275973.79599999997</v>
      </c>
    </row>
    <row r="50" spans="1:32" ht="16.5" customHeight="1">
      <c r="A50" s="9"/>
      <c r="B50" s="8" t="s">
        <v>17</v>
      </c>
      <c r="C50" s="19">
        <v>572416</v>
      </c>
      <c r="D50" s="19">
        <v>578178</v>
      </c>
      <c r="E50" s="19">
        <v>569910</v>
      </c>
      <c r="F50" s="19">
        <v>556756</v>
      </c>
      <c r="G50" s="33">
        <v>547631</v>
      </c>
      <c r="H50" s="33">
        <v>560379</v>
      </c>
      <c r="I50" s="33">
        <v>546064</v>
      </c>
      <c r="J50" s="33">
        <v>529415</v>
      </c>
      <c r="K50" s="33">
        <v>509236</v>
      </c>
      <c r="L50" s="32"/>
      <c r="M50" s="32"/>
      <c r="N50" s="87"/>
      <c r="O50" s="98"/>
      <c r="P50" s="35">
        <v>337202</v>
      </c>
      <c r="Q50" s="35">
        <v>331298</v>
      </c>
      <c r="R50" s="35">
        <v>331294</v>
      </c>
      <c r="S50" s="68"/>
      <c r="T50" s="9" t="s">
        <v>88</v>
      </c>
      <c r="U50" s="10" t="s">
        <v>53</v>
      </c>
      <c r="V50" s="33" t="s">
        <v>112</v>
      </c>
      <c r="W50" s="33" t="s">
        <v>112</v>
      </c>
      <c r="X50" s="33" t="s">
        <v>112</v>
      </c>
      <c r="Y50" s="33" t="s">
        <v>112</v>
      </c>
      <c r="Z50" s="78"/>
      <c r="AA50" s="78"/>
      <c r="AB50" s="78" t="s">
        <v>112</v>
      </c>
      <c r="AC50" s="78" t="s">
        <v>112</v>
      </c>
      <c r="AD50" s="78"/>
      <c r="AE50" s="78"/>
      <c r="AF50" s="78"/>
    </row>
    <row r="51" spans="1:32" ht="16.5" customHeight="1">
      <c r="A51" s="7"/>
      <c r="B51" s="8" t="s">
        <v>57</v>
      </c>
      <c r="C51" s="19">
        <v>111474</v>
      </c>
      <c r="D51" s="19">
        <v>115851</v>
      </c>
      <c r="E51" s="19">
        <v>120199</v>
      </c>
      <c r="F51" s="19">
        <v>120069</v>
      </c>
      <c r="G51" s="33">
        <v>116160</v>
      </c>
      <c r="H51" s="33">
        <v>117231</v>
      </c>
      <c r="I51" s="33">
        <v>118766</v>
      </c>
      <c r="J51" s="33">
        <v>118367</v>
      </c>
      <c r="K51" s="33">
        <v>116844</v>
      </c>
      <c r="L51" s="32"/>
      <c r="M51" s="62"/>
      <c r="N51" s="9" t="s">
        <v>88</v>
      </c>
      <c r="O51" s="10" t="s">
        <v>53</v>
      </c>
      <c r="P51" s="33">
        <v>57789</v>
      </c>
      <c r="Q51" s="33" t="s">
        <v>112</v>
      </c>
      <c r="R51" s="33" t="s">
        <v>112</v>
      </c>
      <c r="S51" s="68"/>
      <c r="T51" s="9" t="s">
        <v>94</v>
      </c>
      <c r="U51" s="10" t="s">
        <v>54</v>
      </c>
      <c r="V51" s="34" t="s">
        <v>112</v>
      </c>
      <c r="W51" s="34" t="s">
        <v>112</v>
      </c>
      <c r="X51" s="34" t="s">
        <v>112</v>
      </c>
      <c r="Y51" s="34" t="s">
        <v>112</v>
      </c>
      <c r="Z51" s="79"/>
      <c r="AA51" s="79"/>
      <c r="AB51" s="79"/>
      <c r="AC51" s="79"/>
      <c r="AD51" s="79"/>
      <c r="AE51" s="79"/>
      <c r="AF51" s="79"/>
    </row>
    <row r="52" spans="1:32" ht="16.5" customHeight="1">
      <c r="A52" s="9" t="s">
        <v>79</v>
      </c>
      <c r="B52" s="10" t="s">
        <v>58</v>
      </c>
      <c r="C52" s="20">
        <v>34068</v>
      </c>
      <c r="D52" s="20">
        <v>33470</v>
      </c>
      <c r="E52" s="20">
        <v>34047</v>
      </c>
      <c r="F52" s="20">
        <v>35623</v>
      </c>
      <c r="G52" s="34">
        <v>31951</v>
      </c>
      <c r="H52" s="34">
        <v>32031</v>
      </c>
      <c r="I52" s="34">
        <v>31881</v>
      </c>
      <c r="J52" s="34">
        <v>32360</v>
      </c>
      <c r="K52" s="34">
        <v>29366</v>
      </c>
      <c r="L52" s="32"/>
      <c r="M52" s="62"/>
      <c r="N52" s="9" t="s">
        <v>94</v>
      </c>
      <c r="O52" s="10" t="s">
        <v>54</v>
      </c>
      <c r="P52" s="34">
        <v>44325</v>
      </c>
      <c r="Q52" s="34" t="s">
        <v>112</v>
      </c>
      <c r="R52" s="34" t="s">
        <v>112</v>
      </c>
      <c r="S52" s="68"/>
      <c r="T52" s="9" t="s">
        <v>95</v>
      </c>
      <c r="U52" s="10" t="s">
        <v>55</v>
      </c>
      <c r="V52" s="34" t="s">
        <v>112</v>
      </c>
      <c r="W52" s="34" t="s">
        <v>112</v>
      </c>
      <c r="X52" s="34" t="s">
        <v>112</v>
      </c>
      <c r="Y52" s="34" t="s">
        <v>112</v>
      </c>
      <c r="Z52" s="79"/>
      <c r="AA52" s="79"/>
      <c r="AB52" s="79"/>
      <c r="AC52" s="79"/>
      <c r="AD52" s="79"/>
      <c r="AE52" s="79"/>
      <c r="AF52" s="79"/>
    </row>
    <row r="53" spans="1:32" ht="16.5" customHeight="1">
      <c r="A53" s="9" t="s">
        <v>82</v>
      </c>
      <c r="B53" s="10" t="s">
        <v>59</v>
      </c>
      <c r="C53" s="20">
        <v>53618</v>
      </c>
      <c r="D53" s="20">
        <v>51894</v>
      </c>
      <c r="E53" s="20">
        <v>42014</v>
      </c>
      <c r="F53" s="20">
        <v>29380</v>
      </c>
      <c r="G53" s="34">
        <v>34967</v>
      </c>
      <c r="H53" s="34">
        <v>33865</v>
      </c>
      <c r="I53" s="34">
        <v>29546</v>
      </c>
      <c r="J53" s="34">
        <v>28554</v>
      </c>
      <c r="K53" s="34">
        <v>27411</v>
      </c>
      <c r="L53" s="32"/>
      <c r="M53" s="62"/>
      <c r="N53" s="9" t="s">
        <v>95</v>
      </c>
      <c r="O53" s="10" t="s">
        <v>55</v>
      </c>
      <c r="P53" s="34">
        <v>47609</v>
      </c>
      <c r="Q53" s="34" t="s">
        <v>112</v>
      </c>
      <c r="R53" s="34" t="s">
        <v>112</v>
      </c>
      <c r="S53" s="68"/>
      <c r="T53" s="9" t="s">
        <v>93</v>
      </c>
      <c r="U53" s="10" t="s">
        <v>56</v>
      </c>
      <c r="V53" s="34" t="s">
        <v>112</v>
      </c>
      <c r="W53" s="34" t="s">
        <v>112</v>
      </c>
      <c r="X53" s="34" t="s">
        <v>112</v>
      </c>
      <c r="Y53" s="34" t="s">
        <v>112</v>
      </c>
      <c r="Z53" s="80"/>
      <c r="AA53" s="80"/>
      <c r="AB53" s="80"/>
      <c r="AC53" s="80"/>
      <c r="AD53" s="80"/>
      <c r="AE53" s="80"/>
      <c r="AF53" s="80"/>
    </row>
    <row r="54" spans="1:32" ht="16.5" customHeight="1">
      <c r="A54" s="9"/>
      <c r="B54" s="10" t="s">
        <v>60</v>
      </c>
      <c r="C54" s="20">
        <v>167135</v>
      </c>
      <c r="D54" s="20">
        <v>161848</v>
      </c>
      <c r="E54" s="20">
        <v>168932</v>
      </c>
      <c r="F54" s="20">
        <v>183328</v>
      </c>
      <c r="G54" s="34">
        <v>179337</v>
      </c>
      <c r="H54" s="34">
        <v>178051</v>
      </c>
      <c r="I54" s="34">
        <v>179716</v>
      </c>
      <c r="J54" s="34">
        <v>188122</v>
      </c>
      <c r="K54" s="34">
        <v>186169</v>
      </c>
      <c r="L54" s="32"/>
      <c r="M54" s="62"/>
      <c r="N54" s="9" t="s">
        <v>93</v>
      </c>
      <c r="O54" s="10" t="s">
        <v>56</v>
      </c>
      <c r="P54" s="34">
        <v>24882</v>
      </c>
      <c r="Q54" s="34" t="s">
        <v>112</v>
      </c>
      <c r="R54" s="34" t="s">
        <v>112</v>
      </c>
      <c r="S54" s="68"/>
      <c r="T54" s="87"/>
      <c r="U54" s="8"/>
      <c r="V54" s="35">
        <v>162718</v>
      </c>
      <c r="W54" s="35">
        <v>157753</v>
      </c>
      <c r="X54" s="35">
        <v>154131</v>
      </c>
      <c r="Y54" s="35">
        <v>147450</v>
      </c>
      <c r="Z54" s="77">
        <v>142359</v>
      </c>
      <c r="AA54" s="77">
        <v>139048</v>
      </c>
      <c r="AB54" s="77">
        <v>133885</v>
      </c>
      <c r="AC54" s="77">
        <v>130746</v>
      </c>
      <c r="AD54" s="77">
        <f>'[1](1)（受託、加工、その他（四半期別））'!$H$53/1000</f>
        <v>128018.114</v>
      </c>
      <c r="AE54" s="77">
        <f>'[2](1)（受託、加工、その他（四半期別））'!$H$53/1000</f>
        <v>124935.728</v>
      </c>
      <c r="AF54" s="77">
        <f>'[3](1)（受託、加工、その他（四半期別））'!$H$53/1000</f>
        <v>122585.296</v>
      </c>
    </row>
    <row r="55" spans="1:32" ht="16.5" customHeight="1">
      <c r="A55" s="9"/>
      <c r="B55" s="10" t="s">
        <v>61</v>
      </c>
      <c r="C55" s="20">
        <v>70388</v>
      </c>
      <c r="D55" s="20">
        <v>71920</v>
      </c>
      <c r="E55" s="20">
        <v>70992</v>
      </c>
      <c r="F55" s="20">
        <v>71342</v>
      </c>
      <c r="G55" s="34">
        <v>71115</v>
      </c>
      <c r="H55" s="34">
        <v>73717</v>
      </c>
      <c r="I55" s="34">
        <v>75793</v>
      </c>
      <c r="J55" s="34">
        <v>75636</v>
      </c>
      <c r="K55" s="34">
        <v>77596</v>
      </c>
      <c r="L55" s="32"/>
      <c r="M55" s="32"/>
      <c r="N55" s="87"/>
      <c r="O55" s="8"/>
      <c r="P55" s="35">
        <v>174605</v>
      </c>
      <c r="Q55" s="35">
        <v>165901</v>
      </c>
      <c r="R55" s="35">
        <v>164445</v>
      </c>
      <c r="S55" s="68"/>
      <c r="T55" s="9"/>
      <c r="U55" s="8" t="s">
        <v>57</v>
      </c>
      <c r="V55" s="33" t="s">
        <v>112</v>
      </c>
      <c r="W55" s="33" t="s">
        <v>112</v>
      </c>
      <c r="X55" s="33" t="s">
        <v>112</v>
      </c>
      <c r="Y55" s="33" t="s">
        <v>112</v>
      </c>
      <c r="Z55" s="78"/>
      <c r="AA55" s="78"/>
      <c r="AB55" s="78" t="s">
        <v>112</v>
      </c>
      <c r="AC55" s="78" t="s">
        <v>112</v>
      </c>
      <c r="AD55" s="78"/>
      <c r="AE55" s="78"/>
      <c r="AF55" s="78"/>
    </row>
    <row r="56" spans="1:32" ht="16.5" customHeight="1">
      <c r="A56" s="9" t="s">
        <v>62</v>
      </c>
      <c r="B56" s="10" t="s">
        <v>63</v>
      </c>
      <c r="C56" s="20">
        <v>106792</v>
      </c>
      <c r="D56" s="20">
        <v>110268</v>
      </c>
      <c r="E56" s="20">
        <v>106910</v>
      </c>
      <c r="F56" s="20">
        <v>109422</v>
      </c>
      <c r="G56" s="34">
        <v>108102</v>
      </c>
      <c r="H56" s="34">
        <v>109332</v>
      </c>
      <c r="I56" s="34">
        <v>104249</v>
      </c>
      <c r="J56" s="34">
        <v>103236</v>
      </c>
      <c r="K56" s="34">
        <v>100361</v>
      </c>
      <c r="L56" s="32"/>
      <c r="M56" s="62"/>
      <c r="N56" s="9"/>
      <c r="O56" s="8" t="s">
        <v>57</v>
      </c>
      <c r="P56" s="33" t="s">
        <v>112</v>
      </c>
      <c r="Q56" s="33" t="s">
        <v>112</v>
      </c>
      <c r="R56" s="33" t="s">
        <v>112</v>
      </c>
      <c r="S56" s="68"/>
      <c r="T56" s="9" t="s">
        <v>88</v>
      </c>
      <c r="U56" s="10" t="s">
        <v>58</v>
      </c>
      <c r="V56" s="34" t="s">
        <v>112</v>
      </c>
      <c r="W56" s="34" t="s">
        <v>112</v>
      </c>
      <c r="X56" s="34" t="s">
        <v>112</v>
      </c>
      <c r="Y56" s="34" t="s">
        <v>112</v>
      </c>
      <c r="Z56" s="79"/>
      <c r="AA56" s="79"/>
      <c r="AB56" s="79"/>
      <c r="AC56" s="79"/>
      <c r="AD56" s="79"/>
      <c r="AE56" s="79"/>
      <c r="AF56" s="79"/>
    </row>
    <row r="57" spans="1:32" ht="16.5" customHeight="1">
      <c r="A57" s="9"/>
      <c r="B57" s="10" t="s">
        <v>64</v>
      </c>
      <c r="C57" s="20">
        <v>73878</v>
      </c>
      <c r="D57" s="20">
        <v>72972</v>
      </c>
      <c r="E57" s="20">
        <v>70998</v>
      </c>
      <c r="F57" s="20">
        <v>74727</v>
      </c>
      <c r="G57" s="34">
        <v>73661</v>
      </c>
      <c r="H57" s="34">
        <v>75984</v>
      </c>
      <c r="I57" s="34">
        <v>76055</v>
      </c>
      <c r="J57" s="34">
        <v>76568</v>
      </c>
      <c r="K57" s="34">
        <v>73968</v>
      </c>
      <c r="L57" s="32"/>
      <c r="M57" s="62"/>
      <c r="N57" s="9" t="s">
        <v>88</v>
      </c>
      <c r="O57" s="10" t="s">
        <v>58</v>
      </c>
      <c r="P57" s="34" t="s">
        <v>112</v>
      </c>
      <c r="Q57" s="34" t="s">
        <v>112</v>
      </c>
      <c r="R57" s="34" t="s">
        <v>112</v>
      </c>
      <c r="S57" s="68"/>
      <c r="T57" s="9" t="s">
        <v>82</v>
      </c>
      <c r="U57" s="10" t="s">
        <v>59</v>
      </c>
      <c r="V57" s="34" t="s">
        <v>112</v>
      </c>
      <c r="W57" s="34" t="s">
        <v>112</v>
      </c>
      <c r="X57" s="34" t="s">
        <v>112</v>
      </c>
      <c r="Y57" s="34" t="s">
        <v>112</v>
      </c>
      <c r="Z57" s="79"/>
      <c r="AA57" s="79"/>
      <c r="AB57" s="79"/>
      <c r="AC57" s="79"/>
      <c r="AD57" s="79"/>
      <c r="AE57" s="79"/>
      <c r="AF57" s="79"/>
    </row>
    <row r="58" spans="1:32" ht="16.5" customHeight="1">
      <c r="A58" s="9"/>
      <c r="B58" s="8" t="s">
        <v>17</v>
      </c>
      <c r="C58" s="19">
        <v>617354</v>
      </c>
      <c r="D58" s="19">
        <v>618224</v>
      </c>
      <c r="E58" s="19">
        <v>614093</v>
      </c>
      <c r="F58" s="19">
        <v>623892</v>
      </c>
      <c r="G58" s="33">
        <v>615293</v>
      </c>
      <c r="H58" s="33">
        <v>620210</v>
      </c>
      <c r="I58" s="33">
        <v>616006</v>
      </c>
      <c r="J58" s="33">
        <v>622843</v>
      </c>
      <c r="K58" s="33">
        <v>611715</v>
      </c>
      <c r="L58" s="32"/>
      <c r="M58" s="62"/>
      <c r="N58" s="9" t="s">
        <v>82</v>
      </c>
      <c r="O58" s="10" t="s">
        <v>59</v>
      </c>
      <c r="P58" s="34" t="s">
        <v>112</v>
      </c>
      <c r="Q58" s="34" t="s">
        <v>112</v>
      </c>
      <c r="R58" s="34" t="s">
        <v>112</v>
      </c>
      <c r="S58" s="68"/>
      <c r="T58" s="9"/>
      <c r="U58" s="10" t="s">
        <v>60</v>
      </c>
      <c r="V58" s="34" t="s">
        <v>112</v>
      </c>
      <c r="W58" s="34" t="s">
        <v>112</v>
      </c>
      <c r="X58" s="34" t="s">
        <v>112</v>
      </c>
      <c r="Y58" s="34" t="s">
        <v>112</v>
      </c>
      <c r="Z58" s="79"/>
      <c r="AA58" s="79"/>
      <c r="AB58" s="79"/>
      <c r="AC58" s="79"/>
      <c r="AD58" s="79"/>
      <c r="AE58" s="79"/>
      <c r="AF58" s="79"/>
    </row>
    <row r="59" spans="1:32" ht="16.5" customHeight="1">
      <c r="A59" s="5" t="s">
        <v>65</v>
      </c>
      <c r="B59" s="6"/>
      <c r="C59" s="19">
        <v>4296912</v>
      </c>
      <c r="D59" s="19">
        <v>4274755</v>
      </c>
      <c r="E59" s="19">
        <v>4219536</v>
      </c>
      <c r="F59" s="19">
        <v>4239482</v>
      </c>
      <c r="G59" s="33">
        <v>4147436</v>
      </c>
      <c r="H59" s="33">
        <v>4169362</v>
      </c>
      <c r="I59" s="33">
        <v>4127394</v>
      </c>
      <c r="J59" s="33">
        <v>4066913</v>
      </c>
      <c r="K59" s="33">
        <v>3980614</v>
      </c>
      <c r="L59" s="32"/>
      <c r="M59" s="62"/>
      <c r="N59" s="9"/>
      <c r="O59" s="10" t="s">
        <v>60</v>
      </c>
      <c r="P59" s="34" t="s">
        <v>112</v>
      </c>
      <c r="Q59" s="34" t="s">
        <v>112</v>
      </c>
      <c r="R59" s="34" t="s">
        <v>112</v>
      </c>
      <c r="S59" s="68"/>
      <c r="T59" s="9"/>
      <c r="U59" s="10" t="s">
        <v>61</v>
      </c>
      <c r="V59" s="34" t="s">
        <v>112</v>
      </c>
      <c r="W59" s="34" t="s">
        <v>112</v>
      </c>
      <c r="X59" s="34" t="s">
        <v>112</v>
      </c>
      <c r="Y59" s="34" t="s">
        <v>112</v>
      </c>
      <c r="Z59" s="79"/>
      <c r="AA59" s="79"/>
      <c r="AB59" s="79"/>
      <c r="AC59" s="79"/>
      <c r="AD59" s="79"/>
      <c r="AE59" s="79"/>
      <c r="AF59" s="79"/>
    </row>
    <row r="60" spans="1:32" ht="16.5" customHeight="1">
      <c r="A60" s="5"/>
      <c r="B60" s="8" t="s">
        <v>66</v>
      </c>
      <c r="C60" s="19">
        <v>30988</v>
      </c>
      <c r="D60" s="19">
        <v>33233</v>
      </c>
      <c r="E60" s="19">
        <v>32719</v>
      </c>
      <c r="F60" s="19">
        <v>33306</v>
      </c>
      <c r="G60" s="33">
        <v>33108</v>
      </c>
      <c r="H60" s="33">
        <v>32506</v>
      </c>
      <c r="I60" s="33">
        <v>33520</v>
      </c>
      <c r="J60" s="33">
        <v>33797</v>
      </c>
      <c r="K60" s="33">
        <v>35898</v>
      </c>
      <c r="L60" s="32"/>
      <c r="M60" s="62"/>
      <c r="N60" s="9"/>
      <c r="O60" s="10" t="s">
        <v>61</v>
      </c>
      <c r="P60" s="34" t="s">
        <v>112</v>
      </c>
      <c r="Q60" s="34" t="s">
        <v>112</v>
      </c>
      <c r="R60" s="34" t="s">
        <v>112</v>
      </c>
      <c r="S60" s="68"/>
      <c r="T60" s="9" t="s">
        <v>62</v>
      </c>
      <c r="U60" s="10" t="s">
        <v>63</v>
      </c>
      <c r="V60" s="34" t="s">
        <v>112</v>
      </c>
      <c r="W60" s="34" t="s">
        <v>112</v>
      </c>
      <c r="X60" s="34" t="s">
        <v>112</v>
      </c>
      <c r="Y60" s="34" t="s">
        <v>112</v>
      </c>
      <c r="Z60" s="79"/>
      <c r="AA60" s="79"/>
      <c r="AB60" s="79"/>
      <c r="AC60" s="79"/>
      <c r="AD60" s="79"/>
      <c r="AE60" s="79"/>
      <c r="AF60" s="79"/>
    </row>
    <row r="61" spans="1:32" ht="16.5" customHeight="1">
      <c r="A61" s="11" t="s">
        <v>67</v>
      </c>
      <c r="B61" s="12"/>
      <c r="C61" s="21">
        <v>5504062</v>
      </c>
      <c r="D61" s="21">
        <v>5463427</v>
      </c>
      <c r="E61" s="21">
        <v>5419723</v>
      </c>
      <c r="F61" s="21">
        <v>5616519</v>
      </c>
      <c r="G61" s="35">
        <v>5593891</v>
      </c>
      <c r="H61" s="35">
        <v>5775759</v>
      </c>
      <c r="I61" s="35">
        <v>5766914</v>
      </c>
      <c r="J61" s="35">
        <v>5750738</v>
      </c>
      <c r="K61" s="35">
        <v>5733137</v>
      </c>
      <c r="L61" s="32"/>
      <c r="M61" s="62"/>
      <c r="N61" s="9" t="s">
        <v>62</v>
      </c>
      <c r="O61" s="10" t="s">
        <v>63</v>
      </c>
      <c r="P61" s="34" t="s">
        <v>112</v>
      </c>
      <c r="Q61" s="34" t="s">
        <v>112</v>
      </c>
      <c r="R61" s="34" t="s">
        <v>112</v>
      </c>
      <c r="S61" s="68"/>
      <c r="T61" s="9"/>
      <c r="U61" s="10" t="s">
        <v>64</v>
      </c>
      <c r="V61" s="36"/>
      <c r="W61" s="36"/>
      <c r="X61" s="36"/>
      <c r="Y61" s="36"/>
      <c r="Z61" s="80"/>
      <c r="AA61" s="80"/>
      <c r="AB61" s="80" t="s">
        <v>68</v>
      </c>
      <c r="AC61" s="80" t="s">
        <v>68</v>
      </c>
      <c r="AD61" s="80"/>
      <c r="AE61" s="80"/>
      <c r="AF61" s="80"/>
    </row>
    <row r="62" spans="1:32" ht="16.5" customHeight="1">
      <c r="A62" s="13"/>
      <c r="B62" s="13"/>
      <c r="C62" s="28"/>
      <c r="D62" s="28"/>
      <c r="E62" s="28"/>
      <c r="F62" s="22"/>
      <c r="G62" s="22"/>
      <c r="H62" s="22"/>
      <c r="I62" s="69"/>
      <c r="J62" s="22"/>
      <c r="K62" s="69"/>
      <c r="L62" s="32"/>
      <c r="M62" s="32"/>
      <c r="N62" s="9"/>
      <c r="O62" s="10" t="s">
        <v>64</v>
      </c>
      <c r="P62" s="36"/>
      <c r="Q62" s="36"/>
      <c r="R62" s="36"/>
      <c r="S62" s="68"/>
      <c r="T62" s="87"/>
      <c r="U62" s="8"/>
      <c r="V62" s="35">
        <v>700400</v>
      </c>
      <c r="W62" s="35">
        <v>687885</v>
      </c>
      <c r="X62" s="35">
        <v>665138</v>
      </c>
      <c r="Y62" s="35">
        <v>641717</v>
      </c>
      <c r="Z62" s="77">
        <v>628651</v>
      </c>
      <c r="AA62" s="77">
        <v>610616</v>
      </c>
      <c r="AB62" s="77">
        <v>598782</v>
      </c>
      <c r="AC62" s="77">
        <v>570853</v>
      </c>
      <c r="AD62" s="77">
        <f>'[1](1)（受託、加工、その他（四半期別））'!$H$54/1000</f>
        <v>572559.67599999998</v>
      </c>
      <c r="AE62" s="77">
        <f>'[2](1)（受託、加工、その他（四半期別））'!$H$54/1000</f>
        <v>577038.53300000005</v>
      </c>
      <c r="AF62" s="77">
        <f>'[3](1)（受託、加工、その他（四半期別））'!$H$54/1000</f>
        <v>569445.37</v>
      </c>
    </row>
    <row r="63" spans="1:32" ht="16.5" customHeight="1">
      <c r="A63" s="7" t="s">
        <v>10</v>
      </c>
      <c r="B63" s="8" t="s">
        <v>24</v>
      </c>
      <c r="C63" s="19">
        <v>20366</v>
      </c>
      <c r="D63" s="19">
        <v>19008</v>
      </c>
      <c r="E63" s="19">
        <v>18645</v>
      </c>
      <c r="F63" s="19">
        <v>17757</v>
      </c>
      <c r="G63" s="33">
        <v>16528</v>
      </c>
      <c r="H63" s="33">
        <v>16762</v>
      </c>
      <c r="I63" s="33">
        <v>16979</v>
      </c>
      <c r="J63" s="33">
        <v>15454</v>
      </c>
      <c r="K63" s="33">
        <v>15053</v>
      </c>
      <c r="L63" s="32"/>
      <c r="M63" s="32"/>
      <c r="N63" s="87"/>
      <c r="O63" s="8"/>
      <c r="P63" s="33">
        <v>636674</v>
      </c>
      <c r="Q63" s="33">
        <v>647819</v>
      </c>
      <c r="R63" s="33">
        <v>675563</v>
      </c>
      <c r="S63" s="68"/>
      <c r="T63" s="45"/>
      <c r="U63" s="8" t="s">
        <v>96</v>
      </c>
      <c r="V63" s="35">
        <v>34030</v>
      </c>
      <c r="W63" s="35">
        <v>33385</v>
      </c>
      <c r="X63" s="35">
        <v>31338</v>
      </c>
      <c r="Y63" s="35">
        <v>29177</v>
      </c>
      <c r="Z63" s="77">
        <v>28109</v>
      </c>
      <c r="AA63" s="77">
        <v>25659</v>
      </c>
      <c r="AB63" s="77">
        <v>24532</v>
      </c>
      <c r="AC63" s="77">
        <v>24182</v>
      </c>
      <c r="AD63" s="77">
        <f>'[1](1)（受託、加工、その他（四半期別））'!$H$55/1000</f>
        <v>24084.491999999998</v>
      </c>
      <c r="AE63" s="77">
        <f>'[2](1)（受託、加工、その他（四半期別））'!$H$55/1000</f>
        <v>23846.272000000001</v>
      </c>
      <c r="AF63" s="77">
        <f>'[3](1)（受託、加工、その他（四半期別））'!$H$55/1000</f>
        <v>23606.330999999998</v>
      </c>
    </row>
    <row r="64" spans="1:32" ht="16.5" customHeight="1">
      <c r="A64" s="9" t="s">
        <v>69</v>
      </c>
      <c r="B64" s="10" t="s">
        <v>70</v>
      </c>
      <c r="C64" s="20">
        <v>361</v>
      </c>
      <c r="D64" s="20">
        <v>342</v>
      </c>
      <c r="E64" s="20">
        <v>314</v>
      </c>
      <c r="F64" s="20">
        <v>301</v>
      </c>
      <c r="G64" s="34">
        <v>249</v>
      </c>
      <c r="H64" s="34">
        <v>259</v>
      </c>
      <c r="I64" s="34">
        <v>251</v>
      </c>
      <c r="J64" s="34">
        <v>249</v>
      </c>
      <c r="K64" s="34">
        <v>243</v>
      </c>
      <c r="L64" s="32"/>
      <c r="M64" s="32"/>
      <c r="N64" s="45"/>
      <c r="O64" s="8" t="s">
        <v>96</v>
      </c>
      <c r="P64" s="35">
        <v>36899</v>
      </c>
      <c r="Q64" s="35">
        <v>35477</v>
      </c>
      <c r="R64" s="35">
        <v>34927</v>
      </c>
      <c r="S64" s="68"/>
      <c r="T64" s="236" t="s">
        <v>97</v>
      </c>
      <c r="U64" s="237"/>
      <c r="V64" s="35">
        <v>4025520</v>
      </c>
      <c r="W64" s="35">
        <v>3921705</v>
      </c>
      <c r="X64" s="35">
        <v>3829270</v>
      </c>
      <c r="Y64" s="35">
        <v>3751627</v>
      </c>
      <c r="Z64" s="77">
        <v>3658950</v>
      </c>
      <c r="AA64" s="77">
        <v>3540911</v>
      </c>
      <c r="AB64" s="77">
        <v>3425576</v>
      </c>
      <c r="AC64" s="77">
        <v>3277860</v>
      </c>
      <c r="AD64" s="77">
        <f>'[1](1)（受託、加工、その他（四半期別））'!$H$56/1000</f>
        <v>3210775.0690000001</v>
      </c>
      <c r="AE64" s="77">
        <f>'[2](1)（受託、加工、その他（四半期別））'!$H$56/1000</f>
        <v>3193271.4950000001</v>
      </c>
      <c r="AF64" s="77">
        <f>'[3](1)（受託、加工、その他（四半期別））'!$H$56/1000</f>
        <v>3147740.9819999998</v>
      </c>
    </row>
    <row r="65" spans="1:32" ht="16.5" customHeight="1">
      <c r="A65" s="9" t="s">
        <v>71</v>
      </c>
      <c r="B65" s="10" t="s">
        <v>72</v>
      </c>
      <c r="C65" s="20">
        <v>95</v>
      </c>
      <c r="D65" s="20">
        <v>100</v>
      </c>
      <c r="E65" s="20">
        <v>74</v>
      </c>
      <c r="F65" s="20">
        <v>47</v>
      </c>
      <c r="G65" s="90">
        <v>0</v>
      </c>
      <c r="H65" s="90">
        <v>0</v>
      </c>
      <c r="I65" s="90">
        <v>0</v>
      </c>
      <c r="J65" s="91" t="s">
        <v>184</v>
      </c>
      <c r="K65" s="92" t="s">
        <v>184</v>
      </c>
      <c r="L65" s="32"/>
      <c r="M65" s="32"/>
      <c r="N65" s="236" t="s">
        <v>97</v>
      </c>
      <c r="O65" s="237"/>
      <c r="P65" s="34">
        <v>4065993</v>
      </c>
      <c r="Q65" s="34">
        <v>4016536</v>
      </c>
      <c r="R65" s="34">
        <v>4073477</v>
      </c>
      <c r="S65" s="68"/>
      <c r="T65" s="236" t="s">
        <v>98</v>
      </c>
      <c r="U65" s="237"/>
      <c r="V65" s="35">
        <v>5955129</v>
      </c>
      <c r="W65" s="35">
        <v>5864833</v>
      </c>
      <c r="X65" s="35">
        <v>5788489</v>
      </c>
      <c r="Y65" s="35">
        <v>5737402</v>
      </c>
      <c r="Z65" s="77">
        <v>5755684</v>
      </c>
      <c r="AA65" s="77">
        <v>5800795</v>
      </c>
      <c r="AB65" s="77">
        <v>5568141</v>
      </c>
      <c r="AC65" s="77">
        <v>5552975</v>
      </c>
      <c r="AD65" s="77">
        <f>'[1](1)（受託、加工、その他（四半期別））'!$H$57/1000</f>
        <v>5634427.9220000003</v>
      </c>
      <c r="AE65" s="77">
        <f>'[2](1)（受託、加工、その他（四半期別））'!$H$57/1000</f>
        <v>5598868.5060000001</v>
      </c>
      <c r="AF65" s="77">
        <f>'[3](1)（受託、加工、その他（四半期別））'!$H$57/1000</f>
        <v>5597891.5310000004</v>
      </c>
    </row>
    <row r="66" spans="1:32" ht="16.5" customHeight="1">
      <c r="A66" s="14" t="s">
        <v>74</v>
      </c>
      <c r="B66" s="88" t="s">
        <v>75</v>
      </c>
      <c r="C66" s="23">
        <v>399</v>
      </c>
      <c r="D66" s="23">
        <v>388</v>
      </c>
      <c r="E66" s="23">
        <v>381</v>
      </c>
      <c r="F66" s="23">
        <v>368</v>
      </c>
      <c r="G66" s="36">
        <v>379</v>
      </c>
      <c r="H66" s="36">
        <v>382</v>
      </c>
      <c r="I66" s="36">
        <v>367</v>
      </c>
      <c r="J66" s="36">
        <v>347</v>
      </c>
      <c r="K66" s="36">
        <v>311</v>
      </c>
      <c r="L66" s="32"/>
      <c r="M66" s="32"/>
      <c r="N66" s="236" t="s">
        <v>98</v>
      </c>
      <c r="O66" s="237"/>
      <c r="P66" s="35">
        <v>5843140</v>
      </c>
      <c r="Q66" s="35">
        <v>5832457</v>
      </c>
      <c r="R66" s="35">
        <v>5969843</v>
      </c>
      <c r="S66" s="68"/>
      <c r="T66" s="63"/>
    </row>
    <row r="67" spans="1:32">
      <c r="A67" s="30"/>
      <c r="B67" s="13"/>
      <c r="I67" s="64"/>
    </row>
  </sheetData>
  <mergeCells count="8">
    <mergeCell ref="N66:O66"/>
    <mergeCell ref="T5:U5"/>
    <mergeCell ref="T6:U6"/>
    <mergeCell ref="T64:U64"/>
    <mergeCell ref="T65:U65"/>
    <mergeCell ref="N5:O5"/>
    <mergeCell ref="N6:O6"/>
    <mergeCell ref="N65:O65"/>
  </mergeCells>
  <phoneticPr fontId="4"/>
  <printOptions gridLinesSet="0"/>
  <pageMargins left="0.59055118110236227" right="0" top="0.78740157480314965" bottom="0.19685039370078741" header="0.51181102362204722" footer="0.51181102362204722"/>
  <pageSetup paperSize="9" scale="45" fitToWidth="2" orientation="portrait" horizontalDpi="300" verticalDpi="300" r:id="rId1"/>
  <headerFooter alignWithMargins="0"/>
  <colBreaks count="1" manualBreakCount="1">
    <brk id="19" min="2" max="6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68"/>
  <sheetViews>
    <sheetView showGridLines="0" view="pageBreakPreview" topLeftCell="A51" zoomScale="90" zoomScaleNormal="100" zoomScaleSheetLayoutView="90" workbookViewId="0">
      <selection activeCell="B3" sqref="B3:I68"/>
    </sheetView>
  </sheetViews>
  <sheetFormatPr defaultColWidth="11" defaultRowHeight="14.25"/>
  <cols>
    <col min="1" max="1" width="1.75" style="18" customWidth="1"/>
    <col min="2" max="2" width="7.125" style="18" customWidth="1"/>
    <col min="3" max="3" width="12.75" style="18" customWidth="1"/>
    <col min="4" max="6" width="15.25" style="18" customWidth="1"/>
    <col min="7" max="7" width="12.625" style="18" customWidth="1"/>
    <col min="8" max="10" width="12.75" style="18" customWidth="1"/>
    <col min="11" max="12" width="16.625" style="18" customWidth="1"/>
    <col min="13" max="16384" width="11" style="18"/>
  </cols>
  <sheetData>
    <row r="3" spans="2:12" s="24" customFormat="1" ht="21">
      <c r="B3" s="102" t="s">
        <v>150</v>
      </c>
      <c r="L3" s="66"/>
    </row>
    <row r="4" spans="2:12" s="24" customFormat="1" ht="21">
      <c r="C4" s="27" t="s">
        <v>163</v>
      </c>
      <c r="L4" s="66"/>
    </row>
    <row r="5" spans="2:12">
      <c r="B5" s="27"/>
      <c r="F5" s="18" t="s">
        <v>0</v>
      </c>
      <c r="J5" s="26"/>
      <c r="K5" s="26"/>
      <c r="L5" s="27"/>
    </row>
    <row r="6" spans="2:12" ht="16.5" customHeight="1">
      <c r="B6" s="238" t="s">
        <v>1</v>
      </c>
      <c r="C6" s="239"/>
      <c r="D6" s="31" t="s">
        <v>147</v>
      </c>
      <c r="E6" s="31" t="s">
        <v>178</v>
      </c>
      <c r="F6" s="31" t="s">
        <v>181</v>
      </c>
    </row>
    <row r="7" spans="2:12" ht="16.5" customHeight="1">
      <c r="B7" s="236" t="s">
        <v>8</v>
      </c>
      <c r="C7" s="237"/>
      <c r="D7" s="77">
        <v>2012775</v>
      </c>
      <c r="E7" s="77">
        <v>1997353</v>
      </c>
      <c r="F7" s="77">
        <v>2055790</v>
      </c>
    </row>
    <row r="8" spans="2:12" ht="16.5" customHeight="1">
      <c r="B8" s="7"/>
      <c r="C8" s="8" t="s">
        <v>9</v>
      </c>
      <c r="D8" s="78"/>
      <c r="E8" s="78"/>
      <c r="F8" s="78"/>
    </row>
    <row r="9" spans="2:12" ht="16.5" customHeight="1">
      <c r="B9" s="9" t="s">
        <v>79</v>
      </c>
      <c r="C9" s="10" t="s">
        <v>11</v>
      </c>
      <c r="D9" s="79"/>
      <c r="E9" s="79"/>
      <c r="F9" s="79"/>
    </row>
    <row r="10" spans="2:12" ht="16.5" customHeight="1">
      <c r="B10" s="9" t="s">
        <v>80</v>
      </c>
      <c r="C10" s="10" t="s">
        <v>12</v>
      </c>
      <c r="D10" s="79"/>
      <c r="E10" s="79"/>
      <c r="F10" s="79"/>
    </row>
    <row r="11" spans="2:12" ht="16.5" customHeight="1">
      <c r="B11" s="9"/>
      <c r="C11" s="10" t="s">
        <v>13</v>
      </c>
      <c r="D11" s="79"/>
      <c r="E11" s="79"/>
      <c r="F11" s="79"/>
    </row>
    <row r="12" spans="2:12" ht="16.5" customHeight="1">
      <c r="B12" s="9" t="s">
        <v>14</v>
      </c>
      <c r="C12" s="10" t="s">
        <v>15</v>
      </c>
      <c r="D12" s="79"/>
      <c r="E12" s="79"/>
      <c r="F12" s="79"/>
    </row>
    <row r="13" spans="2:12" ht="16.5" customHeight="1">
      <c r="B13" s="9"/>
      <c r="C13" s="10" t="s">
        <v>16</v>
      </c>
      <c r="D13" s="80"/>
      <c r="E13" s="80"/>
      <c r="F13" s="80"/>
    </row>
    <row r="14" spans="2:12" ht="16.5" customHeight="1">
      <c r="B14" s="87"/>
      <c r="C14" s="196"/>
      <c r="D14" s="77">
        <v>487007</v>
      </c>
      <c r="E14" s="77">
        <v>489610</v>
      </c>
      <c r="F14" s="77">
        <v>487936</v>
      </c>
    </row>
    <row r="15" spans="2:12" ht="16.5" customHeight="1">
      <c r="B15" s="7"/>
      <c r="C15" s="8" t="s">
        <v>18</v>
      </c>
      <c r="D15" s="78"/>
      <c r="E15" s="78"/>
      <c r="F15" s="78"/>
    </row>
    <row r="16" spans="2:12" ht="16.5" customHeight="1">
      <c r="B16" s="9"/>
      <c r="C16" s="10" t="s">
        <v>19</v>
      </c>
      <c r="D16" s="79"/>
      <c r="E16" s="79"/>
      <c r="F16" s="79"/>
    </row>
    <row r="17" spans="2:6" ht="16.5" customHeight="1">
      <c r="B17" s="9" t="s">
        <v>79</v>
      </c>
      <c r="C17" s="10" t="s">
        <v>21</v>
      </c>
      <c r="D17" s="79"/>
      <c r="E17" s="79"/>
      <c r="F17" s="79"/>
    </row>
    <row r="18" spans="2:6" ht="16.5" customHeight="1">
      <c r="B18" s="9" t="s">
        <v>79</v>
      </c>
      <c r="C18" s="10" t="s">
        <v>22</v>
      </c>
      <c r="D18" s="79"/>
      <c r="E18" s="79"/>
      <c r="F18" s="79"/>
    </row>
    <row r="19" spans="2:6" ht="16.5" customHeight="1">
      <c r="B19" s="9" t="s">
        <v>87</v>
      </c>
      <c r="C19" s="10" t="s">
        <v>23</v>
      </c>
      <c r="D19" s="79"/>
      <c r="E19" s="79"/>
      <c r="F19" s="79"/>
    </row>
    <row r="20" spans="2:6" ht="16.5" customHeight="1">
      <c r="B20" s="9"/>
      <c r="C20" s="10" t="s">
        <v>24</v>
      </c>
      <c r="D20" s="79"/>
      <c r="E20" s="79"/>
      <c r="F20" s="79"/>
    </row>
    <row r="21" spans="2:6" ht="16.5" customHeight="1">
      <c r="B21" s="9"/>
      <c r="C21" s="10" t="s">
        <v>25</v>
      </c>
      <c r="D21" s="79"/>
      <c r="E21" s="79"/>
      <c r="F21" s="79"/>
    </row>
    <row r="22" spans="2:6" ht="16.5" customHeight="1">
      <c r="B22" s="9" t="s">
        <v>79</v>
      </c>
      <c r="C22" s="10" t="s">
        <v>26</v>
      </c>
      <c r="D22" s="79"/>
      <c r="E22" s="79"/>
      <c r="F22" s="79"/>
    </row>
    <row r="23" spans="2:6" ht="16.5" customHeight="1">
      <c r="B23" s="9" t="s">
        <v>80</v>
      </c>
      <c r="C23" s="10" t="s">
        <v>28</v>
      </c>
      <c r="D23" s="80"/>
      <c r="E23" s="80"/>
      <c r="F23" s="80"/>
    </row>
    <row r="24" spans="2:6" ht="16.5" customHeight="1">
      <c r="B24" s="9" t="s">
        <v>79</v>
      </c>
      <c r="C24" s="8" t="s">
        <v>17</v>
      </c>
      <c r="D24" s="77">
        <v>993548</v>
      </c>
      <c r="E24" s="77">
        <v>1010062</v>
      </c>
      <c r="F24" s="77">
        <v>1006012</v>
      </c>
    </row>
    <row r="25" spans="2:6" ht="16.5" customHeight="1">
      <c r="B25" s="9"/>
      <c r="C25" s="8" t="s">
        <v>89</v>
      </c>
      <c r="D25" s="81" t="s">
        <v>73</v>
      </c>
      <c r="E25" s="81" t="s">
        <v>73</v>
      </c>
      <c r="F25" s="81" t="s">
        <v>73</v>
      </c>
    </row>
    <row r="26" spans="2:6" ht="16.5" customHeight="1">
      <c r="B26" s="9"/>
      <c r="C26" s="8" t="s">
        <v>90</v>
      </c>
      <c r="D26" s="81" t="s">
        <v>73</v>
      </c>
      <c r="E26" s="81" t="s">
        <v>73</v>
      </c>
      <c r="F26" s="81" t="s">
        <v>73</v>
      </c>
    </row>
    <row r="27" spans="2:6" ht="16.5" customHeight="1">
      <c r="B27" s="87"/>
      <c r="C27" s="8" t="s">
        <v>91</v>
      </c>
      <c r="D27" s="77">
        <v>993548</v>
      </c>
      <c r="E27" s="77">
        <v>1010062</v>
      </c>
      <c r="F27" s="77">
        <v>1006012</v>
      </c>
    </row>
    <row r="28" spans="2:6" ht="16.5" customHeight="1">
      <c r="B28" s="9"/>
      <c r="C28" s="8" t="s">
        <v>29</v>
      </c>
      <c r="D28" s="78"/>
      <c r="E28" s="78"/>
      <c r="F28" s="78"/>
    </row>
    <row r="29" spans="2:6" ht="16.5" customHeight="1">
      <c r="B29" s="9" t="s">
        <v>14</v>
      </c>
      <c r="C29" s="10" t="s">
        <v>30</v>
      </c>
      <c r="D29" s="79"/>
      <c r="E29" s="79"/>
      <c r="F29" s="79"/>
    </row>
    <row r="30" spans="2:6" ht="16.5" customHeight="1">
      <c r="B30" s="9"/>
      <c r="C30" s="10" t="s">
        <v>31</v>
      </c>
      <c r="D30" s="79"/>
      <c r="E30" s="79"/>
      <c r="F30" s="79"/>
    </row>
    <row r="31" spans="2:6" ht="16.5" customHeight="1">
      <c r="B31" s="9" t="s">
        <v>32</v>
      </c>
      <c r="C31" s="10" t="s">
        <v>33</v>
      </c>
      <c r="D31" s="80"/>
      <c r="E31" s="80"/>
      <c r="F31" s="80"/>
    </row>
    <row r="32" spans="2:6" ht="16.5" customHeight="1">
      <c r="B32" s="87"/>
      <c r="C32" s="196"/>
      <c r="D32" s="77">
        <v>89963</v>
      </c>
      <c r="E32" s="77">
        <v>87932</v>
      </c>
      <c r="F32" s="77">
        <v>83682</v>
      </c>
    </row>
    <row r="33" spans="2:6" ht="16.5" customHeight="1">
      <c r="B33" s="43"/>
      <c r="C33" s="7" t="s">
        <v>92</v>
      </c>
      <c r="D33" s="78"/>
      <c r="E33" s="78"/>
      <c r="F33" s="78"/>
    </row>
    <row r="34" spans="2:6" ht="16.5" customHeight="1">
      <c r="B34" s="43" t="s">
        <v>80</v>
      </c>
      <c r="C34" s="9" t="s">
        <v>34</v>
      </c>
      <c r="D34" s="79"/>
      <c r="E34" s="79"/>
      <c r="F34" s="79"/>
    </row>
    <row r="35" spans="2:6" ht="16.5" customHeight="1">
      <c r="B35" s="43" t="s">
        <v>79</v>
      </c>
      <c r="C35" s="9" t="s">
        <v>35</v>
      </c>
      <c r="D35" s="79"/>
      <c r="E35" s="79"/>
      <c r="F35" s="79"/>
    </row>
    <row r="36" spans="2:6" ht="16.5" customHeight="1">
      <c r="B36" s="43" t="s">
        <v>36</v>
      </c>
      <c r="C36" s="14" t="s">
        <v>37</v>
      </c>
      <c r="D36" s="80"/>
      <c r="E36" s="80"/>
      <c r="F36" s="80"/>
    </row>
    <row r="37" spans="2:6" ht="16.5" customHeight="1">
      <c r="B37" s="87"/>
      <c r="C37" s="8"/>
      <c r="D37" s="77">
        <v>358512</v>
      </c>
      <c r="E37" s="77">
        <v>351907</v>
      </c>
      <c r="F37" s="77">
        <v>350023</v>
      </c>
    </row>
    <row r="38" spans="2:6" ht="16.5" customHeight="1">
      <c r="B38" s="9"/>
      <c r="C38" s="8" t="s">
        <v>38</v>
      </c>
      <c r="D38" s="78"/>
      <c r="E38" s="78"/>
      <c r="F38" s="78"/>
    </row>
    <row r="39" spans="2:6" ht="16.5" customHeight="1">
      <c r="B39" s="9"/>
      <c r="C39" s="10" t="s">
        <v>39</v>
      </c>
      <c r="D39" s="79"/>
      <c r="E39" s="79"/>
      <c r="F39" s="79"/>
    </row>
    <row r="40" spans="2:6" ht="16.5" customHeight="1">
      <c r="B40" s="9" t="s">
        <v>40</v>
      </c>
      <c r="C40" s="10" t="s">
        <v>41</v>
      </c>
      <c r="D40" s="79"/>
      <c r="E40" s="79"/>
      <c r="F40" s="79"/>
    </row>
    <row r="41" spans="2:6" ht="16.5" customHeight="1">
      <c r="B41" s="9"/>
      <c r="C41" s="10" t="s">
        <v>43</v>
      </c>
      <c r="D41" s="79"/>
      <c r="E41" s="79"/>
      <c r="F41" s="79"/>
    </row>
    <row r="42" spans="2:6" ht="16.5" customHeight="1">
      <c r="B42" s="9" t="s">
        <v>81</v>
      </c>
      <c r="C42" s="10" t="s">
        <v>44</v>
      </c>
      <c r="D42" s="79"/>
      <c r="E42" s="79"/>
      <c r="F42" s="79"/>
    </row>
    <row r="43" spans="2:6" ht="16.5" customHeight="1">
      <c r="B43" s="9"/>
      <c r="C43" s="10" t="s">
        <v>42</v>
      </c>
      <c r="D43" s="80"/>
      <c r="E43" s="80"/>
      <c r="F43" s="80"/>
    </row>
    <row r="44" spans="2:6" ht="16.5" customHeight="1">
      <c r="B44" s="87"/>
      <c r="C44" s="85"/>
      <c r="D44" s="77">
        <v>164575</v>
      </c>
      <c r="E44" s="77">
        <v>164313</v>
      </c>
      <c r="F44" s="77">
        <v>160652</v>
      </c>
    </row>
    <row r="45" spans="2:6" ht="16.5" customHeight="1">
      <c r="B45" s="9"/>
      <c r="C45" s="8" t="s">
        <v>45</v>
      </c>
      <c r="D45" s="78"/>
      <c r="E45" s="78"/>
      <c r="F45" s="78"/>
    </row>
    <row r="46" spans="2:6" ht="16.5" customHeight="1">
      <c r="B46" s="9" t="s">
        <v>46</v>
      </c>
      <c r="C46" s="10" t="s">
        <v>47</v>
      </c>
      <c r="D46" s="79"/>
      <c r="E46" s="79"/>
      <c r="F46" s="79"/>
    </row>
    <row r="47" spans="2:6" ht="16.5" customHeight="1">
      <c r="B47" s="9"/>
      <c r="C47" s="10" t="s">
        <v>48</v>
      </c>
      <c r="D47" s="79"/>
      <c r="E47" s="79"/>
      <c r="F47" s="79"/>
    </row>
    <row r="48" spans="2:6" ht="16.5" customHeight="1">
      <c r="B48" s="9" t="s">
        <v>79</v>
      </c>
      <c r="C48" s="10" t="s">
        <v>50</v>
      </c>
      <c r="D48" s="79"/>
      <c r="E48" s="79"/>
      <c r="F48" s="79"/>
    </row>
    <row r="49" spans="2:6" ht="16.5" customHeight="1">
      <c r="B49" s="9" t="s">
        <v>93</v>
      </c>
      <c r="C49" s="10" t="s">
        <v>51</v>
      </c>
      <c r="D49" s="80"/>
      <c r="E49" s="80"/>
      <c r="F49" s="80"/>
    </row>
    <row r="50" spans="2:6" ht="16.5" customHeight="1">
      <c r="B50" s="87"/>
      <c r="C50" s="196"/>
      <c r="D50" s="77">
        <v>265871</v>
      </c>
      <c r="E50" s="77">
        <v>265637</v>
      </c>
      <c r="F50" s="77">
        <v>264732</v>
      </c>
    </row>
    <row r="51" spans="2:6" ht="16.5" customHeight="1">
      <c r="B51" s="9" t="s">
        <v>79</v>
      </c>
      <c r="C51" s="10" t="s">
        <v>53</v>
      </c>
      <c r="D51" s="78"/>
      <c r="E51" s="78"/>
      <c r="F51" s="78"/>
    </row>
    <row r="52" spans="2:6" ht="16.5" customHeight="1">
      <c r="B52" s="9" t="s">
        <v>94</v>
      </c>
      <c r="C52" s="10" t="s">
        <v>54</v>
      </c>
      <c r="D52" s="79"/>
      <c r="E52" s="79"/>
      <c r="F52" s="79"/>
    </row>
    <row r="53" spans="2:6" ht="16.5" customHeight="1">
      <c r="B53" s="9" t="s">
        <v>79</v>
      </c>
      <c r="C53" s="10" t="s">
        <v>55</v>
      </c>
      <c r="D53" s="79"/>
      <c r="E53" s="79"/>
      <c r="F53" s="79"/>
    </row>
    <row r="54" spans="2:6" ht="16.5" customHeight="1">
      <c r="B54" s="9" t="s">
        <v>93</v>
      </c>
      <c r="C54" s="10" t="s">
        <v>56</v>
      </c>
      <c r="D54" s="80"/>
      <c r="E54" s="80"/>
      <c r="F54" s="80"/>
    </row>
    <row r="55" spans="2:6" ht="16.5" customHeight="1">
      <c r="B55" s="87"/>
      <c r="C55" s="8"/>
      <c r="D55" s="77">
        <v>118887</v>
      </c>
      <c r="E55" s="77">
        <v>113940</v>
      </c>
      <c r="F55" s="77">
        <v>116459</v>
      </c>
    </row>
    <row r="56" spans="2:6" ht="16.5" customHeight="1">
      <c r="B56" s="9"/>
      <c r="C56" s="8" t="s">
        <v>57</v>
      </c>
      <c r="D56" s="78"/>
      <c r="E56" s="78"/>
      <c r="F56" s="78"/>
    </row>
    <row r="57" spans="2:6" ht="16.5" customHeight="1">
      <c r="B57" s="9" t="s">
        <v>79</v>
      </c>
      <c r="C57" s="10" t="s">
        <v>58</v>
      </c>
      <c r="D57" s="79"/>
      <c r="E57" s="79"/>
      <c r="F57" s="79"/>
    </row>
    <row r="58" spans="2:6" ht="16.5" customHeight="1">
      <c r="B58" s="9" t="s">
        <v>82</v>
      </c>
      <c r="C58" s="10" t="s">
        <v>59</v>
      </c>
      <c r="D58" s="79"/>
      <c r="E58" s="79"/>
      <c r="F58" s="79"/>
    </row>
    <row r="59" spans="2:6" ht="16.5" customHeight="1">
      <c r="B59" s="9"/>
      <c r="C59" s="10" t="s">
        <v>60</v>
      </c>
      <c r="D59" s="79"/>
      <c r="E59" s="79"/>
      <c r="F59" s="79"/>
    </row>
    <row r="60" spans="2:6" ht="16.5" customHeight="1">
      <c r="B60" s="9"/>
      <c r="C60" s="10" t="s">
        <v>61</v>
      </c>
      <c r="D60" s="79"/>
      <c r="E60" s="79"/>
      <c r="F60" s="79"/>
    </row>
    <row r="61" spans="2:6" ht="16.5" customHeight="1">
      <c r="B61" s="9" t="s">
        <v>62</v>
      </c>
      <c r="C61" s="10" t="s">
        <v>63</v>
      </c>
      <c r="D61" s="79"/>
      <c r="E61" s="79"/>
      <c r="F61" s="79"/>
    </row>
    <row r="62" spans="2:6" ht="16.5" customHeight="1">
      <c r="B62" s="9"/>
      <c r="C62" s="10" t="s">
        <v>64</v>
      </c>
      <c r="D62" s="80"/>
      <c r="E62" s="80"/>
      <c r="F62" s="80"/>
    </row>
    <row r="63" spans="2:6" ht="16.5" customHeight="1">
      <c r="B63" s="87"/>
      <c r="C63" s="8"/>
      <c r="D63" s="77">
        <v>567350</v>
      </c>
      <c r="E63" s="77">
        <v>566840</v>
      </c>
      <c r="F63" s="77">
        <v>547876</v>
      </c>
    </row>
    <row r="64" spans="2:6" ht="16.5" customHeight="1">
      <c r="B64" s="45"/>
      <c r="C64" s="8" t="s">
        <v>96</v>
      </c>
      <c r="D64" s="77">
        <v>21873</v>
      </c>
      <c r="E64" s="77">
        <v>21994</v>
      </c>
      <c r="F64" s="77">
        <v>21085</v>
      </c>
    </row>
    <row r="65" spans="2:12" ht="16.5" customHeight="1">
      <c r="B65" s="236" t="s">
        <v>97</v>
      </c>
      <c r="C65" s="237"/>
      <c r="D65" s="77">
        <v>3067586</v>
      </c>
      <c r="E65" s="77">
        <v>3072235</v>
      </c>
      <c r="F65" s="77">
        <v>3038457</v>
      </c>
    </row>
    <row r="66" spans="2:12" ht="16.5" customHeight="1">
      <c r="B66" s="236" t="s">
        <v>98</v>
      </c>
      <c r="C66" s="237"/>
      <c r="D66" s="77">
        <v>5080360</v>
      </c>
      <c r="E66" s="77">
        <v>5069588</v>
      </c>
      <c r="F66" s="77">
        <v>5094247</v>
      </c>
    </row>
    <row r="67" spans="2:12" ht="16.5" customHeight="1">
      <c r="B67" s="63" t="s">
        <v>175</v>
      </c>
      <c r="C67" s="27"/>
    </row>
    <row r="68" spans="2:12">
      <c r="B68" s="13"/>
      <c r="L68" s="30"/>
    </row>
  </sheetData>
  <mergeCells count="4">
    <mergeCell ref="B6:C6"/>
    <mergeCell ref="B7:C7"/>
    <mergeCell ref="B65:C65"/>
    <mergeCell ref="B66:C66"/>
  </mergeCells>
  <phoneticPr fontId="9"/>
  <printOptions gridLinesSet="0"/>
  <pageMargins left="0.59055118110236227" right="0" top="0.78740157480314965" bottom="0.19685039370078741" header="0.51181102362204722" footer="0.51181102362204722"/>
  <pageSetup paperSize="9" scale="60" fitToWidth="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28"/>
  <sheetViews>
    <sheetView showGridLines="0" view="pageBreakPreview" topLeftCell="A49" zoomScale="90" zoomScaleNormal="100" zoomScaleSheetLayoutView="90" workbookViewId="0">
      <selection activeCell="AI66" sqref="AI66"/>
    </sheetView>
  </sheetViews>
  <sheetFormatPr defaultColWidth="11" defaultRowHeight="14.25"/>
  <cols>
    <col min="1" max="1" width="3.125" style="18" customWidth="1"/>
    <col min="2" max="2" width="7.125" style="18" customWidth="1"/>
    <col min="3" max="3" width="12.625" style="18" hidden="1" customWidth="1"/>
    <col min="4" max="9" width="12.625" style="18" customWidth="1"/>
    <col min="10" max="10" width="3.125" style="18" customWidth="1"/>
    <col min="11" max="11" width="7.125" style="18" customWidth="1"/>
    <col min="12" max="13" width="12.625" style="18" customWidth="1"/>
    <col min="14" max="14" width="0.75" style="18" customWidth="1"/>
    <col min="15" max="15" width="3.25" style="72" customWidth="1"/>
    <col min="16" max="16" width="3.125" style="27" customWidth="1"/>
    <col min="17" max="17" width="7.125" style="27" customWidth="1"/>
    <col min="18" max="20" width="12.625" style="18" customWidth="1"/>
    <col min="21" max="21" width="1.5" style="18" customWidth="1"/>
    <col min="22" max="22" width="3.125" style="27" customWidth="1"/>
    <col min="23" max="23" width="7.125" style="27" customWidth="1"/>
    <col min="24" max="35" width="12.625" style="18" customWidth="1"/>
    <col min="36" max="36" width="1.5" style="18" customWidth="1"/>
    <col min="37" max="37" width="3.125" style="27" customWidth="1"/>
    <col min="38" max="38" width="7.125" style="27" customWidth="1"/>
    <col min="39" max="40" width="12.625" style="18" customWidth="1"/>
    <col min="41" max="16384" width="11" style="18"/>
  </cols>
  <sheetData>
    <row r="2" spans="1:40" ht="18.75">
      <c r="P2" s="40"/>
      <c r="Q2" s="41"/>
      <c r="R2" s="18" t="s">
        <v>85</v>
      </c>
      <c r="V2" s="40"/>
      <c r="W2" s="41"/>
      <c r="AK2" s="40"/>
      <c r="AL2" s="41"/>
    </row>
    <row r="3" spans="1:40" s="24" customFormat="1" ht="21" customHeight="1">
      <c r="A3" s="102" t="s">
        <v>170</v>
      </c>
      <c r="B3" s="25"/>
      <c r="J3" s="66"/>
      <c r="K3" s="25"/>
      <c r="O3" s="73"/>
      <c r="P3" s="30"/>
      <c r="Q3" s="42" t="s">
        <v>85</v>
      </c>
      <c r="V3" s="30"/>
      <c r="W3" s="42" t="s">
        <v>85</v>
      </c>
      <c r="AK3" s="30"/>
      <c r="AL3" s="42" t="s">
        <v>85</v>
      </c>
    </row>
    <row r="4" spans="1:40" ht="18.75" customHeight="1">
      <c r="A4" s="27"/>
      <c r="B4" s="27"/>
      <c r="H4" s="26"/>
      <c r="I4" s="26"/>
      <c r="J4" s="27"/>
      <c r="K4" s="27"/>
      <c r="S4" s="26"/>
      <c r="T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M4" s="26"/>
      <c r="AN4" s="26" t="s">
        <v>0</v>
      </c>
    </row>
    <row r="5" spans="1:40" ht="16.5" customHeight="1">
      <c r="A5" s="236" t="s">
        <v>1</v>
      </c>
      <c r="B5" s="237"/>
      <c r="C5" s="15" t="s">
        <v>102</v>
      </c>
      <c r="D5" s="16" t="s">
        <v>2</v>
      </c>
      <c r="E5" s="15" t="s">
        <v>3</v>
      </c>
      <c r="F5" s="16" t="s">
        <v>4</v>
      </c>
      <c r="G5" s="39" t="s">
        <v>5</v>
      </c>
      <c r="H5" s="39" t="s">
        <v>6</v>
      </c>
      <c r="I5" s="39" t="s">
        <v>7</v>
      </c>
      <c r="J5" s="236" t="s">
        <v>1</v>
      </c>
      <c r="K5" s="237"/>
      <c r="L5" s="39" t="s">
        <v>77</v>
      </c>
      <c r="M5" s="39" t="s">
        <v>78</v>
      </c>
      <c r="N5" s="74"/>
      <c r="O5" s="74"/>
      <c r="P5" s="238" t="s">
        <v>1</v>
      </c>
      <c r="Q5" s="239"/>
      <c r="R5" s="31" t="s">
        <v>83</v>
      </c>
      <c r="S5" s="31" t="s">
        <v>84</v>
      </c>
      <c r="T5" s="31" t="s">
        <v>101</v>
      </c>
      <c r="U5" s="71"/>
      <c r="V5" s="238" t="s">
        <v>1</v>
      </c>
      <c r="W5" s="239"/>
      <c r="X5" s="31" t="s">
        <v>110</v>
      </c>
      <c r="Y5" s="31" t="s">
        <v>111</v>
      </c>
      <c r="Z5" s="31" t="s">
        <v>108</v>
      </c>
      <c r="AA5" s="31" t="s">
        <v>113</v>
      </c>
      <c r="AB5" s="31" t="s">
        <v>115</v>
      </c>
      <c r="AC5" s="31" t="s">
        <v>116</v>
      </c>
      <c r="AD5" s="31" t="s">
        <v>117</v>
      </c>
      <c r="AE5" s="31" t="s">
        <v>120</v>
      </c>
      <c r="AF5" s="31" t="s">
        <v>134</v>
      </c>
      <c r="AG5" s="31" t="s">
        <v>141</v>
      </c>
      <c r="AH5" s="31" t="s">
        <v>144</v>
      </c>
      <c r="AI5" s="31" t="s">
        <v>147</v>
      </c>
      <c r="AJ5" s="71"/>
      <c r="AK5" s="238" t="s">
        <v>1</v>
      </c>
      <c r="AL5" s="239"/>
      <c r="AM5" s="31" t="s">
        <v>178</v>
      </c>
      <c r="AN5" s="31" t="s">
        <v>181</v>
      </c>
    </row>
    <row r="6" spans="1:40" ht="16.5" customHeight="1">
      <c r="A6" s="236" t="s">
        <v>8</v>
      </c>
      <c r="B6" s="237"/>
      <c r="C6" s="19">
        <v>1972388</v>
      </c>
      <c r="D6" s="19">
        <v>1925832</v>
      </c>
      <c r="E6" s="19">
        <v>1879968</v>
      </c>
      <c r="F6" s="19">
        <v>1916434</v>
      </c>
      <c r="G6" s="33">
        <v>1866825</v>
      </c>
      <c r="H6" s="33">
        <v>1763695</v>
      </c>
      <c r="I6" s="33">
        <v>1842325</v>
      </c>
      <c r="J6" s="236" t="s">
        <v>8</v>
      </c>
      <c r="K6" s="237"/>
      <c r="L6" s="33">
        <v>1857814</v>
      </c>
      <c r="M6" s="33">
        <v>1817206</v>
      </c>
      <c r="N6" s="32"/>
      <c r="O6" s="32"/>
      <c r="P6" s="236" t="s">
        <v>8</v>
      </c>
      <c r="Q6" s="237"/>
      <c r="R6" s="46">
        <v>1715342</v>
      </c>
      <c r="S6" s="46">
        <v>1737541</v>
      </c>
      <c r="T6" s="46">
        <v>1783589</v>
      </c>
      <c r="U6" s="68"/>
      <c r="V6" s="236" t="s">
        <v>8</v>
      </c>
      <c r="W6" s="237"/>
      <c r="X6" s="46">
        <v>1801220</v>
      </c>
      <c r="Y6" s="46">
        <v>1760313</v>
      </c>
      <c r="Z6" s="46">
        <v>1712377</v>
      </c>
      <c r="AA6" s="46">
        <v>1671672</v>
      </c>
      <c r="AB6" s="77">
        <v>1614863</v>
      </c>
      <c r="AC6" s="77">
        <v>1530440</v>
      </c>
      <c r="AD6" s="77">
        <v>1629913</v>
      </c>
      <c r="AE6" s="77">
        <v>1511796</v>
      </c>
      <c r="AF6" s="77">
        <v>1360789.54</v>
      </c>
      <c r="AG6" s="77">
        <v>1420944.808</v>
      </c>
      <c r="AH6" s="77">
        <v>1310818.9099999999</v>
      </c>
      <c r="AI6" s="198">
        <v>1264030</v>
      </c>
      <c r="AJ6" s="68"/>
      <c r="AK6" s="236" t="s">
        <v>8</v>
      </c>
      <c r="AL6" s="237"/>
      <c r="AM6" s="198">
        <v>1385543</v>
      </c>
      <c r="AN6" s="77">
        <v>1318449</v>
      </c>
    </row>
    <row r="7" spans="1:40" ht="16.5" customHeight="1">
      <c r="A7" s="7"/>
      <c r="B7" s="8" t="s">
        <v>9</v>
      </c>
      <c r="C7" s="19">
        <v>14090</v>
      </c>
      <c r="D7" s="19">
        <v>17738</v>
      </c>
      <c r="E7" s="19">
        <v>19522</v>
      </c>
      <c r="F7" s="19">
        <v>11479</v>
      </c>
      <c r="G7" s="33">
        <v>15122.297</v>
      </c>
      <c r="H7" s="33">
        <v>16151</v>
      </c>
      <c r="I7" s="33">
        <v>17378</v>
      </c>
      <c r="J7" s="7"/>
      <c r="K7" s="8" t="s">
        <v>9</v>
      </c>
      <c r="L7" s="33">
        <v>13922</v>
      </c>
      <c r="M7" s="33">
        <v>14046</v>
      </c>
      <c r="N7" s="32"/>
      <c r="O7" s="62"/>
      <c r="P7" s="7"/>
      <c r="Q7" s="8" t="s">
        <v>9</v>
      </c>
      <c r="R7" s="47">
        <v>9443</v>
      </c>
      <c r="S7" s="47" t="s">
        <v>112</v>
      </c>
      <c r="T7" s="83"/>
      <c r="U7" s="68"/>
      <c r="V7" s="7"/>
      <c r="W7" s="8" t="s">
        <v>9</v>
      </c>
      <c r="X7" s="83"/>
      <c r="Y7" s="83"/>
      <c r="Z7" s="83"/>
      <c r="AA7" s="83"/>
      <c r="AB7" s="78"/>
      <c r="AC7" s="78"/>
      <c r="AD7" s="78" t="s">
        <v>112</v>
      </c>
      <c r="AE7" s="78" t="s">
        <v>112</v>
      </c>
      <c r="AF7" s="78"/>
      <c r="AG7" s="78"/>
      <c r="AH7" s="78"/>
      <c r="AI7" s="78"/>
      <c r="AJ7" s="68"/>
      <c r="AK7" s="7"/>
      <c r="AL7" s="228" t="s">
        <v>9</v>
      </c>
      <c r="AM7" s="78"/>
      <c r="AN7" s="78"/>
    </row>
    <row r="8" spans="1:40" ht="16.5" customHeight="1">
      <c r="A8" s="9" t="s">
        <v>79</v>
      </c>
      <c r="B8" s="10" t="s">
        <v>11</v>
      </c>
      <c r="C8" s="20">
        <v>61864</v>
      </c>
      <c r="D8" s="20">
        <v>72942</v>
      </c>
      <c r="E8" s="20">
        <v>70293</v>
      </c>
      <c r="F8" s="20">
        <v>43196</v>
      </c>
      <c r="G8" s="34">
        <v>48176.629000000001</v>
      </c>
      <c r="H8" s="34">
        <v>58710</v>
      </c>
      <c r="I8" s="34">
        <v>56092</v>
      </c>
      <c r="J8" s="9" t="s">
        <v>79</v>
      </c>
      <c r="K8" s="10" t="s">
        <v>11</v>
      </c>
      <c r="L8" s="34">
        <v>49684</v>
      </c>
      <c r="M8" s="34">
        <v>48815</v>
      </c>
      <c r="N8" s="32"/>
      <c r="O8" s="62"/>
      <c r="P8" s="9" t="s">
        <v>99</v>
      </c>
      <c r="Q8" s="10" t="s">
        <v>11</v>
      </c>
      <c r="R8" s="48">
        <v>39442</v>
      </c>
      <c r="S8" s="48" t="s">
        <v>112</v>
      </c>
      <c r="T8" s="83"/>
      <c r="U8" s="68"/>
      <c r="V8" s="9" t="s">
        <v>99</v>
      </c>
      <c r="W8" s="10" t="s">
        <v>11</v>
      </c>
      <c r="X8" s="83"/>
      <c r="Y8" s="83"/>
      <c r="Z8" s="83"/>
      <c r="AA8" s="83"/>
      <c r="AB8" s="79"/>
      <c r="AC8" s="79"/>
      <c r="AD8" s="79"/>
      <c r="AE8" s="79"/>
      <c r="AF8" s="79"/>
      <c r="AG8" s="79"/>
      <c r="AH8" s="79"/>
      <c r="AI8" s="79"/>
      <c r="AJ8" s="68"/>
      <c r="AK8" s="9" t="s">
        <v>99</v>
      </c>
      <c r="AL8" s="10" t="s">
        <v>11</v>
      </c>
      <c r="AM8" s="79"/>
      <c r="AN8" s="79"/>
    </row>
    <row r="9" spans="1:40" ht="16.5" customHeight="1">
      <c r="A9" s="9" t="s">
        <v>80</v>
      </c>
      <c r="B9" s="10" t="s">
        <v>12</v>
      </c>
      <c r="C9" s="20">
        <v>26580</v>
      </c>
      <c r="D9" s="20">
        <v>33398</v>
      </c>
      <c r="E9" s="20">
        <v>34256</v>
      </c>
      <c r="F9" s="20">
        <v>23995</v>
      </c>
      <c r="G9" s="34">
        <v>32832.720000000001</v>
      </c>
      <c r="H9" s="34">
        <v>36751</v>
      </c>
      <c r="I9" s="34">
        <v>36965</v>
      </c>
      <c r="J9" s="9" t="s">
        <v>80</v>
      </c>
      <c r="K9" s="10" t="s">
        <v>12</v>
      </c>
      <c r="L9" s="34">
        <v>32061</v>
      </c>
      <c r="M9" s="34">
        <v>29988</v>
      </c>
      <c r="N9" s="32"/>
      <c r="O9" s="62"/>
      <c r="P9" s="9" t="s">
        <v>80</v>
      </c>
      <c r="Q9" s="10" t="s">
        <v>12</v>
      </c>
      <c r="R9" s="48">
        <v>20953</v>
      </c>
      <c r="S9" s="48" t="s">
        <v>112</v>
      </c>
      <c r="T9" s="83"/>
      <c r="U9" s="68"/>
      <c r="V9" s="9" t="s">
        <v>80</v>
      </c>
      <c r="W9" s="10" t="s">
        <v>12</v>
      </c>
      <c r="X9" s="83"/>
      <c r="Y9" s="83"/>
      <c r="Z9" s="83"/>
      <c r="AA9" s="83"/>
      <c r="AB9" s="79"/>
      <c r="AC9" s="79"/>
      <c r="AD9" s="79"/>
      <c r="AE9" s="79"/>
      <c r="AF9" s="79"/>
      <c r="AG9" s="79"/>
      <c r="AH9" s="79"/>
      <c r="AI9" s="79"/>
      <c r="AJ9" s="68"/>
      <c r="AK9" s="9" t="s">
        <v>80</v>
      </c>
      <c r="AL9" s="10" t="s">
        <v>12</v>
      </c>
      <c r="AM9" s="79"/>
      <c r="AN9" s="79"/>
    </row>
    <row r="10" spans="1:40" ht="16.5" customHeight="1">
      <c r="A10" s="9"/>
      <c r="B10" s="10" t="s">
        <v>13</v>
      </c>
      <c r="C10" s="20">
        <v>4438</v>
      </c>
      <c r="D10" s="20">
        <v>5611</v>
      </c>
      <c r="E10" s="20">
        <v>5769</v>
      </c>
      <c r="F10" s="20">
        <v>3196</v>
      </c>
      <c r="G10" s="34">
        <v>3764.0549999999998</v>
      </c>
      <c r="H10" s="34">
        <v>3955</v>
      </c>
      <c r="I10" s="34">
        <v>4054</v>
      </c>
      <c r="J10" s="9"/>
      <c r="K10" s="10" t="s">
        <v>13</v>
      </c>
      <c r="L10" s="34">
        <v>7735</v>
      </c>
      <c r="M10" s="34">
        <v>7486</v>
      </c>
      <c r="N10" s="32"/>
      <c r="O10" s="62"/>
      <c r="P10" s="9"/>
      <c r="Q10" s="10" t="s">
        <v>13</v>
      </c>
      <c r="R10" s="48">
        <v>4629</v>
      </c>
      <c r="S10" s="48" t="s">
        <v>112</v>
      </c>
      <c r="T10" s="83"/>
      <c r="U10" s="68"/>
      <c r="V10" s="9"/>
      <c r="W10" s="10" t="s">
        <v>13</v>
      </c>
      <c r="X10" s="83"/>
      <c r="Y10" s="83"/>
      <c r="Z10" s="83"/>
      <c r="AA10" s="83"/>
      <c r="AB10" s="79"/>
      <c r="AC10" s="79"/>
      <c r="AD10" s="79"/>
      <c r="AE10" s="79"/>
      <c r="AF10" s="79"/>
      <c r="AG10" s="79"/>
      <c r="AH10" s="79"/>
      <c r="AI10" s="79"/>
      <c r="AJ10" s="68"/>
      <c r="AK10" s="9"/>
      <c r="AL10" s="10" t="s">
        <v>13</v>
      </c>
      <c r="AM10" s="79"/>
      <c r="AN10" s="79"/>
    </row>
    <row r="11" spans="1:40" ht="16.5" customHeight="1">
      <c r="A11" s="9" t="s">
        <v>14</v>
      </c>
      <c r="B11" s="10" t="s">
        <v>15</v>
      </c>
      <c r="C11" s="20">
        <v>16226</v>
      </c>
      <c r="D11" s="20">
        <v>19673</v>
      </c>
      <c r="E11" s="20">
        <v>19527</v>
      </c>
      <c r="F11" s="20">
        <v>15371</v>
      </c>
      <c r="G11" s="34">
        <v>18852.524000000001</v>
      </c>
      <c r="H11" s="34">
        <v>20360</v>
      </c>
      <c r="I11" s="34">
        <v>18109</v>
      </c>
      <c r="J11" s="9" t="s">
        <v>14</v>
      </c>
      <c r="K11" s="10" t="s">
        <v>15</v>
      </c>
      <c r="L11" s="34">
        <v>16661</v>
      </c>
      <c r="M11" s="34">
        <v>16427</v>
      </c>
      <c r="N11" s="32"/>
      <c r="O11" s="62"/>
      <c r="P11" s="9" t="s">
        <v>14</v>
      </c>
      <c r="Q11" s="10" t="s">
        <v>15</v>
      </c>
      <c r="R11" s="48">
        <v>13057</v>
      </c>
      <c r="S11" s="48" t="s">
        <v>112</v>
      </c>
      <c r="T11" s="83"/>
      <c r="U11" s="68"/>
      <c r="V11" s="9" t="s">
        <v>14</v>
      </c>
      <c r="W11" s="10" t="s">
        <v>15</v>
      </c>
      <c r="X11" s="83"/>
      <c r="Y11" s="83"/>
      <c r="Z11" s="83"/>
      <c r="AA11" s="83"/>
      <c r="AB11" s="79"/>
      <c r="AC11" s="79"/>
      <c r="AD11" s="79"/>
      <c r="AE11" s="79"/>
      <c r="AF11" s="79"/>
      <c r="AG11" s="79"/>
      <c r="AH11" s="79"/>
      <c r="AI11" s="79"/>
      <c r="AJ11" s="68"/>
      <c r="AK11" s="9" t="s">
        <v>14</v>
      </c>
      <c r="AL11" s="10" t="s">
        <v>15</v>
      </c>
      <c r="AM11" s="79"/>
      <c r="AN11" s="79"/>
    </row>
    <row r="12" spans="1:40" ht="16.5" customHeight="1">
      <c r="A12" s="9"/>
      <c r="B12" s="10" t="s">
        <v>16</v>
      </c>
      <c r="C12" s="20">
        <v>15833</v>
      </c>
      <c r="D12" s="20">
        <v>16743</v>
      </c>
      <c r="E12" s="20">
        <v>17139</v>
      </c>
      <c r="F12" s="20">
        <v>12082</v>
      </c>
      <c r="G12" s="34">
        <v>14742.549000000001</v>
      </c>
      <c r="H12" s="34">
        <v>19326</v>
      </c>
      <c r="I12" s="34">
        <v>21887</v>
      </c>
      <c r="J12" s="9"/>
      <c r="K12" s="10" t="s">
        <v>16</v>
      </c>
      <c r="L12" s="34">
        <v>20349</v>
      </c>
      <c r="M12" s="34">
        <v>16948</v>
      </c>
      <c r="N12" s="32"/>
      <c r="O12" s="62"/>
      <c r="P12" s="9"/>
      <c r="Q12" s="10" t="s">
        <v>16</v>
      </c>
      <c r="R12" s="49">
        <v>14698</v>
      </c>
      <c r="S12" s="49" t="s">
        <v>112</v>
      </c>
      <c r="T12" s="83"/>
      <c r="U12" s="68"/>
      <c r="V12" s="9"/>
      <c r="W12" s="10" t="s">
        <v>16</v>
      </c>
      <c r="X12" s="83"/>
      <c r="Y12" s="83"/>
      <c r="Z12" s="83"/>
      <c r="AA12" s="83"/>
      <c r="AB12" s="80"/>
      <c r="AC12" s="80"/>
      <c r="AD12" s="80"/>
      <c r="AE12" s="80"/>
      <c r="AF12" s="80"/>
      <c r="AG12" s="80"/>
      <c r="AH12" s="80"/>
      <c r="AI12" s="80"/>
      <c r="AJ12" s="68"/>
      <c r="AK12" s="9"/>
      <c r="AL12" s="10" t="s">
        <v>16</v>
      </c>
      <c r="AM12" s="80"/>
      <c r="AN12" s="80"/>
    </row>
    <row r="13" spans="1:40" ht="16.5" customHeight="1">
      <c r="A13" s="9"/>
      <c r="B13" s="8" t="s">
        <v>17</v>
      </c>
      <c r="C13" s="19">
        <v>139030</v>
      </c>
      <c r="D13" s="19">
        <v>166106</v>
      </c>
      <c r="E13" s="19">
        <v>166506</v>
      </c>
      <c r="F13" s="19">
        <v>109318</v>
      </c>
      <c r="G13" s="33">
        <v>133490.774</v>
      </c>
      <c r="H13" s="33">
        <v>155253</v>
      </c>
      <c r="I13" s="33">
        <v>154485</v>
      </c>
      <c r="J13" s="9"/>
      <c r="K13" s="8" t="s">
        <v>17</v>
      </c>
      <c r="L13" s="33">
        <v>140412</v>
      </c>
      <c r="M13" s="33">
        <v>133709</v>
      </c>
      <c r="N13" s="32"/>
      <c r="O13" s="32"/>
      <c r="P13" s="87"/>
      <c r="Q13" s="98"/>
      <c r="R13" s="46">
        <v>102223</v>
      </c>
      <c r="S13" s="46">
        <v>96371</v>
      </c>
      <c r="T13" s="46">
        <v>68495</v>
      </c>
      <c r="U13" s="68"/>
      <c r="V13" s="87"/>
      <c r="W13" s="98"/>
      <c r="X13" s="46">
        <v>81153</v>
      </c>
      <c r="Y13" s="46">
        <v>86211</v>
      </c>
      <c r="Z13" s="46">
        <v>84691</v>
      </c>
      <c r="AA13" s="46">
        <v>94248</v>
      </c>
      <c r="AB13" s="77">
        <v>89916</v>
      </c>
      <c r="AC13" s="77">
        <v>80394</v>
      </c>
      <c r="AD13" s="77">
        <v>84094</v>
      </c>
      <c r="AE13" s="77">
        <v>77400</v>
      </c>
      <c r="AF13" s="77">
        <v>69771.906000000003</v>
      </c>
      <c r="AG13" s="77">
        <v>81989.760999999999</v>
      </c>
      <c r="AH13" s="77">
        <v>70831.903000000006</v>
      </c>
      <c r="AI13" s="198">
        <v>58709</v>
      </c>
      <c r="AJ13" s="68"/>
      <c r="AK13" s="87"/>
      <c r="AL13" s="227"/>
      <c r="AM13" s="198">
        <v>52052</v>
      </c>
      <c r="AN13" s="77">
        <v>46722</v>
      </c>
    </row>
    <row r="14" spans="1:40" ht="16.5" customHeight="1">
      <c r="A14" s="7"/>
      <c r="B14" s="8" t="s">
        <v>18</v>
      </c>
      <c r="C14" s="19">
        <v>17116</v>
      </c>
      <c r="D14" s="19">
        <v>22034</v>
      </c>
      <c r="E14" s="19">
        <v>23527</v>
      </c>
      <c r="F14" s="19">
        <v>15855</v>
      </c>
      <c r="G14" s="33">
        <v>24017.608</v>
      </c>
      <c r="H14" s="33">
        <v>34339</v>
      </c>
      <c r="I14" s="33">
        <v>26957</v>
      </c>
      <c r="J14" s="7"/>
      <c r="K14" s="8" t="s">
        <v>18</v>
      </c>
      <c r="L14" s="33">
        <v>21798</v>
      </c>
      <c r="M14" s="33">
        <v>22085</v>
      </c>
      <c r="N14" s="32"/>
      <c r="O14" s="62"/>
      <c r="P14" s="7"/>
      <c r="Q14" s="8" t="s">
        <v>18</v>
      </c>
      <c r="R14" s="47" t="s">
        <v>112</v>
      </c>
      <c r="S14" s="47" t="s">
        <v>112</v>
      </c>
      <c r="T14" s="82"/>
      <c r="U14" s="68"/>
      <c r="V14" s="7"/>
      <c r="W14" s="8" t="s">
        <v>18</v>
      </c>
      <c r="X14" s="82"/>
      <c r="Y14" s="82"/>
      <c r="Z14" s="82"/>
      <c r="AA14" s="82"/>
      <c r="AB14" s="78"/>
      <c r="AC14" s="78"/>
      <c r="AD14" s="78" t="s">
        <v>112</v>
      </c>
      <c r="AE14" s="78" t="s">
        <v>112</v>
      </c>
      <c r="AF14" s="78"/>
      <c r="AG14" s="78"/>
      <c r="AH14" s="78"/>
      <c r="AI14" s="78"/>
      <c r="AJ14" s="68"/>
      <c r="AK14" s="7"/>
      <c r="AL14" s="228" t="s">
        <v>18</v>
      </c>
      <c r="AM14" s="78"/>
      <c r="AN14" s="78"/>
    </row>
    <row r="15" spans="1:40" ht="16.5" customHeight="1">
      <c r="A15" s="9"/>
      <c r="B15" s="10" t="s">
        <v>19</v>
      </c>
      <c r="C15" s="20">
        <v>15358</v>
      </c>
      <c r="D15" s="20">
        <v>19260</v>
      </c>
      <c r="E15" s="20">
        <v>21617</v>
      </c>
      <c r="F15" s="20">
        <v>13743</v>
      </c>
      <c r="G15" s="34">
        <v>21903.985000000001</v>
      </c>
      <c r="H15" s="34">
        <v>31230</v>
      </c>
      <c r="I15" s="34">
        <v>22550</v>
      </c>
      <c r="J15" s="9"/>
      <c r="K15" s="10" t="s">
        <v>19</v>
      </c>
      <c r="L15" s="34">
        <v>27071</v>
      </c>
      <c r="M15" s="34">
        <v>29215</v>
      </c>
      <c r="N15" s="32"/>
      <c r="O15" s="62"/>
      <c r="P15" s="9"/>
      <c r="Q15" s="10" t="s">
        <v>19</v>
      </c>
      <c r="R15" s="48" t="s">
        <v>112</v>
      </c>
      <c r="S15" s="48" t="s">
        <v>112</v>
      </c>
      <c r="T15" s="83"/>
      <c r="U15" s="68"/>
      <c r="V15" s="9"/>
      <c r="W15" s="10" t="s">
        <v>19</v>
      </c>
      <c r="X15" s="83"/>
      <c r="Y15" s="83"/>
      <c r="Z15" s="83"/>
      <c r="AA15" s="83"/>
      <c r="AB15" s="79"/>
      <c r="AC15" s="79"/>
      <c r="AD15" s="79"/>
      <c r="AE15" s="79"/>
      <c r="AF15" s="79"/>
      <c r="AG15" s="79"/>
      <c r="AH15" s="79"/>
      <c r="AI15" s="79"/>
      <c r="AJ15" s="68"/>
      <c r="AK15" s="9"/>
      <c r="AL15" s="10" t="s">
        <v>19</v>
      </c>
      <c r="AM15" s="79"/>
      <c r="AN15" s="79"/>
    </row>
    <row r="16" spans="1:40" ht="16.5" customHeight="1">
      <c r="A16" s="9" t="s">
        <v>20</v>
      </c>
      <c r="B16" s="10" t="s">
        <v>21</v>
      </c>
      <c r="C16" s="20">
        <v>19828</v>
      </c>
      <c r="D16" s="20">
        <v>26501</v>
      </c>
      <c r="E16" s="20">
        <v>27550</v>
      </c>
      <c r="F16" s="20">
        <v>16133</v>
      </c>
      <c r="G16" s="34">
        <v>25557.188999999998</v>
      </c>
      <c r="H16" s="34">
        <v>46393</v>
      </c>
      <c r="I16" s="34">
        <v>43525</v>
      </c>
      <c r="J16" s="9" t="s">
        <v>20</v>
      </c>
      <c r="K16" s="10" t="s">
        <v>21</v>
      </c>
      <c r="L16" s="34">
        <v>32118</v>
      </c>
      <c r="M16" s="34">
        <v>31520</v>
      </c>
      <c r="N16" s="32"/>
      <c r="O16" s="62"/>
      <c r="P16" s="9" t="s">
        <v>86</v>
      </c>
      <c r="Q16" s="10" t="s">
        <v>21</v>
      </c>
      <c r="R16" s="48" t="s">
        <v>112</v>
      </c>
      <c r="S16" s="48" t="s">
        <v>112</v>
      </c>
      <c r="T16" s="83"/>
      <c r="U16" s="68"/>
      <c r="V16" s="9" t="s">
        <v>86</v>
      </c>
      <c r="W16" s="10" t="s">
        <v>21</v>
      </c>
      <c r="X16" s="83"/>
      <c r="Y16" s="83"/>
      <c r="Z16" s="83"/>
      <c r="AA16" s="83"/>
      <c r="AB16" s="79"/>
      <c r="AC16" s="79"/>
      <c r="AD16" s="79"/>
      <c r="AE16" s="79"/>
      <c r="AF16" s="79"/>
      <c r="AG16" s="79"/>
      <c r="AH16" s="79"/>
      <c r="AI16" s="79"/>
      <c r="AJ16" s="68"/>
      <c r="AK16" s="9" t="s">
        <v>86</v>
      </c>
      <c r="AL16" s="10" t="s">
        <v>21</v>
      </c>
      <c r="AM16" s="79"/>
      <c r="AN16" s="79"/>
    </row>
    <row r="17" spans="1:40" ht="16.5" customHeight="1">
      <c r="A17" s="9"/>
      <c r="B17" s="10" t="s">
        <v>22</v>
      </c>
      <c r="C17" s="20">
        <v>10136</v>
      </c>
      <c r="D17" s="20">
        <v>12725</v>
      </c>
      <c r="E17" s="20">
        <v>11464</v>
      </c>
      <c r="F17" s="20">
        <v>6857</v>
      </c>
      <c r="G17" s="34">
        <v>9780.1059999999998</v>
      </c>
      <c r="H17" s="34">
        <v>12413</v>
      </c>
      <c r="I17" s="34">
        <v>13804</v>
      </c>
      <c r="J17" s="9"/>
      <c r="K17" s="10" t="s">
        <v>22</v>
      </c>
      <c r="L17" s="34">
        <v>12184</v>
      </c>
      <c r="M17" s="34">
        <v>11377</v>
      </c>
      <c r="N17" s="32"/>
      <c r="O17" s="62"/>
      <c r="P17" s="9" t="s">
        <v>86</v>
      </c>
      <c r="Q17" s="10" t="s">
        <v>22</v>
      </c>
      <c r="R17" s="48" t="s">
        <v>112</v>
      </c>
      <c r="S17" s="48" t="s">
        <v>112</v>
      </c>
      <c r="T17" s="83"/>
      <c r="U17" s="68"/>
      <c r="V17" s="9" t="s">
        <v>86</v>
      </c>
      <c r="W17" s="10" t="s">
        <v>22</v>
      </c>
      <c r="X17" s="83"/>
      <c r="Y17" s="83"/>
      <c r="Z17" s="83"/>
      <c r="AA17" s="83"/>
      <c r="AB17" s="79"/>
      <c r="AC17" s="79"/>
      <c r="AD17" s="79"/>
      <c r="AE17" s="79"/>
      <c r="AF17" s="79"/>
      <c r="AG17" s="79"/>
      <c r="AH17" s="79"/>
      <c r="AI17" s="79"/>
      <c r="AJ17" s="68"/>
      <c r="AK17" s="9" t="s">
        <v>86</v>
      </c>
      <c r="AL17" s="10" t="s">
        <v>22</v>
      </c>
      <c r="AM17" s="79"/>
      <c r="AN17" s="79"/>
    </row>
    <row r="18" spans="1:40" ht="16.5" customHeight="1">
      <c r="A18" s="9"/>
      <c r="B18" s="10" t="s">
        <v>23</v>
      </c>
      <c r="C18" s="20">
        <v>14349</v>
      </c>
      <c r="D18" s="20">
        <v>17725</v>
      </c>
      <c r="E18" s="20">
        <v>20291</v>
      </c>
      <c r="F18" s="20">
        <v>11010</v>
      </c>
      <c r="G18" s="34">
        <v>17712.708999999999</v>
      </c>
      <c r="H18" s="34">
        <v>26084</v>
      </c>
      <c r="I18" s="34">
        <v>38219</v>
      </c>
      <c r="J18" s="9"/>
      <c r="K18" s="10" t="s">
        <v>23</v>
      </c>
      <c r="L18" s="34">
        <v>34758</v>
      </c>
      <c r="M18" s="34">
        <v>39991</v>
      </c>
      <c r="N18" s="32"/>
      <c r="O18" s="62"/>
      <c r="P18" s="9" t="s">
        <v>87</v>
      </c>
      <c r="Q18" s="10" t="s">
        <v>23</v>
      </c>
      <c r="R18" s="48" t="s">
        <v>112</v>
      </c>
      <c r="S18" s="48" t="s">
        <v>112</v>
      </c>
      <c r="T18" s="83"/>
      <c r="U18" s="68"/>
      <c r="V18" s="9" t="s">
        <v>87</v>
      </c>
      <c r="W18" s="10" t="s">
        <v>23</v>
      </c>
      <c r="X18" s="83"/>
      <c r="Y18" s="83"/>
      <c r="Z18" s="83"/>
      <c r="AA18" s="83"/>
      <c r="AB18" s="79"/>
      <c r="AC18" s="79"/>
      <c r="AD18" s="79"/>
      <c r="AE18" s="79"/>
      <c r="AF18" s="79"/>
      <c r="AG18" s="79"/>
      <c r="AH18" s="79"/>
      <c r="AI18" s="79"/>
      <c r="AJ18" s="68"/>
      <c r="AK18" s="9" t="s">
        <v>87</v>
      </c>
      <c r="AL18" s="10" t="s">
        <v>23</v>
      </c>
      <c r="AM18" s="79"/>
      <c r="AN18" s="79"/>
    </row>
    <row r="19" spans="1:40" ht="16.5" customHeight="1">
      <c r="A19" s="9"/>
      <c r="B19" s="10" t="s">
        <v>24</v>
      </c>
      <c r="C19" s="20">
        <v>823</v>
      </c>
      <c r="D19" s="20">
        <v>1041</v>
      </c>
      <c r="E19" s="20">
        <v>1014</v>
      </c>
      <c r="F19" s="20">
        <v>742</v>
      </c>
      <c r="G19" s="34">
        <v>1113.1769999999999</v>
      </c>
      <c r="H19" s="34">
        <v>1227</v>
      </c>
      <c r="I19" s="34">
        <v>1173</v>
      </c>
      <c r="J19" s="9"/>
      <c r="K19" s="10" t="s">
        <v>24</v>
      </c>
      <c r="L19" s="34">
        <v>2294</v>
      </c>
      <c r="M19" s="34">
        <v>2234</v>
      </c>
      <c r="N19" s="32"/>
      <c r="O19" s="62"/>
      <c r="P19" s="9"/>
      <c r="Q19" s="10" t="s">
        <v>24</v>
      </c>
      <c r="R19" s="48" t="s">
        <v>112</v>
      </c>
      <c r="S19" s="48" t="s">
        <v>112</v>
      </c>
      <c r="T19" s="83"/>
      <c r="U19" s="68"/>
      <c r="V19" s="9"/>
      <c r="W19" s="10" t="s">
        <v>24</v>
      </c>
      <c r="X19" s="83"/>
      <c r="Y19" s="83"/>
      <c r="Z19" s="83"/>
      <c r="AA19" s="83"/>
      <c r="AB19" s="79"/>
      <c r="AC19" s="79"/>
      <c r="AD19" s="79"/>
      <c r="AE19" s="79"/>
      <c r="AF19" s="79"/>
      <c r="AG19" s="79"/>
      <c r="AH19" s="79"/>
      <c r="AI19" s="79"/>
      <c r="AJ19" s="68"/>
      <c r="AK19" s="9"/>
      <c r="AL19" s="10" t="s">
        <v>24</v>
      </c>
      <c r="AM19" s="79"/>
      <c r="AN19" s="79"/>
    </row>
    <row r="20" spans="1:40" ht="16.5" customHeight="1">
      <c r="A20" s="9"/>
      <c r="B20" s="10" t="s">
        <v>25</v>
      </c>
      <c r="C20" s="20">
        <v>1484</v>
      </c>
      <c r="D20" s="20">
        <v>1692</v>
      </c>
      <c r="E20" s="20">
        <v>1425</v>
      </c>
      <c r="F20" s="20">
        <v>710</v>
      </c>
      <c r="G20" s="34">
        <v>1316.6010000000001</v>
      </c>
      <c r="H20" s="34">
        <v>1438</v>
      </c>
      <c r="I20" s="34">
        <v>1413</v>
      </c>
      <c r="J20" s="9"/>
      <c r="K20" s="10" t="s">
        <v>25</v>
      </c>
      <c r="L20" s="34">
        <v>4484</v>
      </c>
      <c r="M20" s="34">
        <v>4467</v>
      </c>
      <c r="N20" s="32"/>
      <c r="O20" s="62"/>
      <c r="P20" s="9"/>
      <c r="Q20" s="10" t="s">
        <v>25</v>
      </c>
      <c r="R20" s="48" t="s">
        <v>112</v>
      </c>
      <c r="S20" s="48" t="s">
        <v>112</v>
      </c>
      <c r="T20" s="83"/>
      <c r="U20" s="68"/>
      <c r="V20" s="9"/>
      <c r="W20" s="10" t="s">
        <v>25</v>
      </c>
      <c r="X20" s="83"/>
      <c r="Y20" s="83"/>
      <c r="Z20" s="83"/>
      <c r="AA20" s="83"/>
      <c r="AB20" s="79"/>
      <c r="AC20" s="79"/>
      <c r="AD20" s="79"/>
      <c r="AE20" s="79"/>
      <c r="AF20" s="79"/>
      <c r="AG20" s="79"/>
      <c r="AH20" s="79"/>
      <c r="AI20" s="79"/>
      <c r="AJ20" s="68"/>
      <c r="AK20" s="9"/>
      <c r="AL20" s="10" t="s">
        <v>25</v>
      </c>
      <c r="AM20" s="79"/>
      <c r="AN20" s="79"/>
    </row>
    <row r="21" spans="1:40" ht="16.5" customHeight="1">
      <c r="A21" s="9" t="s">
        <v>10</v>
      </c>
      <c r="B21" s="10" t="s">
        <v>26</v>
      </c>
      <c r="C21" s="20">
        <v>647</v>
      </c>
      <c r="D21" s="20">
        <v>1044</v>
      </c>
      <c r="E21" s="20">
        <v>1338</v>
      </c>
      <c r="F21" s="20">
        <v>233</v>
      </c>
      <c r="G21" s="34">
        <v>271.10000000000002</v>
      </c>
      <c r="H21" s="34">
        <v>340</v>
      </c>
      <c r="I21" s="34">
        <v>944</v>
      </c>
      <c r="J21" s="9" t="s">
        <v>10</v>
      </c>
      <c r="K21" s="10" t="s">
        <v>26</v>
      </c>
      <c r="L21" s="34">
        <v>2310</v>
      </c>
      <c r="M21" s="34">
        <v>2092</v>
      </c>
      <c r="N21" s="32"/>
      <c r="O21" s="62"/>
      <c r="P21" s="9" t="s">
        <v>88</v>
      </c>
      <c r="Q21" s="10" t="s">
        <v>26</v>
      </c>
      <c r="R21" s="48" t="s">
        <v>112</v>
      </c>
      <c r="S21" s="48" t="s">
        <v>112</v>
      </c>
      <c r="T21" s="83"/>
      <c r="U21" s="68"/>
      <c r="V21" s="9" t="s">
        <v>88</v>
      </c>
      <c r="W21" s="10" t="s">
        <v>26</v>
      </c>
      <c r="X21" s="83"/>
      <c r="Y21" s="83"/>
      <c r="Z21" s="83"/>
      <c r="AA21" s="83"/>
      <c r="AB21" s="79"/>
      <c r="AC21" s="79"/>
      <c r="AD21" s="79"/>
      <c r="AE21" s="79"/>
      <c r="AF21" s="79"/>
      <c r="AG21" s="79"/>
      <c r="AH21" s="79"/>
      <c r="AI21" s="79"/>
      <c r="AJ21" s="68"/>
      <c r="AK21" s="9" t="s">
        <v>88</v>
      </c>
      <c r="AL21" s="10" t="s">
        <v>26</v>
      </c>
      <c r="AM21" s="79"/>
      <c r="AN21" s="79"/>
    </row>
    <row r="22" spans="1:40" ht="16.5" customHeight="1">
      <c r="A22" s="9"/>
      <c r="B22" s="10" t="s">
        <v>27</v>
      </c>
      <c r="C22" s="20">
        <v>10370</v>
      </c>
      <c r="D22" s="20">
        <v>13562</v>
      </c>
      <c r="E22" s="20">
        <v>12346</v>
      </c>
      <c r="F22" s="20">
        <v>10097</v>
      </c>
      <c r="G22" s="34">
        <v>12581.573</v>
      </c>
      <c r="H22" s="34">
        <v>9985</v>
      </c>
      <c r="I22" s="34">
        <v>9393</v>
      </c>
      <c r="J22" s="9"/>
      <c r="K22" s="10" t="s">
        <v>27</v>
      </c>
      <c r="L22" s="34">
        <v>8433</v>
      </c>
      <c r="M22" s="34">
        <v>9236</v>
      </c>
      <c r="N22" s="32"/>
      <c r="O22" s="62"/>
      <c r="P22" s="9" t="s">
        <v>80</v>
      </c>
      <c r="Q22" s="10" t="s">
        <v>28</v>
      </c>
      <c r="R22" s="49" t="s">
        <v>112</v>
      </c>
      <c r="S22" s="49" t="s">
        <v>112</v>
      </c>
      <c r="T22" s="84"/>
      <c r="U22" s="68"/>
      <c r="V22" s="9" t="s">
        <v>80</v>
      </c>
      <c r="W22" s="10" t="s">
        <v>28</v>
      </c>
      <c r="X22" s="84"/>
      <c r="Y22" s="84"/>
      <c r="Z22" s="84"/>
      <c r="AA22" s="84"/>
      <c r="AB22" s="80"/>
      <c r="AC22" s="80"/>
      <c r="AD22" s="80" t="s">
        <v>112</v>
      </c>
      <c r="AE22" s="80" t="s">
        <v>112</v>
      </c>
      <c r="AF22" s="80"/>
      <c r="AG22" s="80"/>
      <c r="AH22" s="80"/>
      <c r="AI22" s="80"/>
      <c r="AJ22" s="68"/>
      <c r="AK22" s="9" t="s">
        <v>80</v>
      </c>
      <c r="AL22" s="10" t="s">
        <v>28</v>
      </c>
      <c r="AM22" s="80"/>
      <c r="AN22" s="80"/>
    </row>
    <row r="23" spans="1:40" ht="16.5" customHeight="1">
      <c r="A23" s="9"/>
      <c r="B23" s="10" t="s">
        <v>28</v>
      </c>
      <c r="C23" s="20">
        <v>7788</v>
      </c>
      <c r="D23" s="20">
        <v>9104</v>
      </c>
      <c r="E23" s="20">
        <v>8864</v>
      </c>
      <c r="F23" s="20">
        <v>8101</v>
      </c>
      <c r="G23" s="34">
        <v>10992.537</v>
      </c>
      <c r="H23" s="34">
        <v>11619</v>
      </c>
      <c r="I23" s="34">
        <v>11249</v>
      </c>
      <c r="J23" s="9"/>
      <c r="K23" s="10" t="s">
        <v>28</v>
      </c>
      <c r="L23" s="34">
        <v>10964</v>
      </c>
      <c r="M23" s="34">
        <v>12285</v>
      </c>
      <c r="N23" s="32"/>
      <c r="O23" s="62"/>
      <c r="P23" s="9" t="s">
        <v>86</v>
      </c>
      <c r="Q23" s="8" t="s">
        <v>17</v>
      </c>
      <c r="R23" s="49">
        <v>132869</v>
      </c>
      <c r="S23" s="49">
        <v>116436</v>
      </c>
      <c r="T23" s="49">
        <v>77521</v>
      </c>
      <c r="U23" s="68"/>
      <c r="V23" s="9" t="s">
        <v>86</v>
      </c>
      <c r="W23" s="8" t="s">
        <v>17</v>
      </c>
      <c r="X23" s="46">
        <v>88713</v>
      </c>
      <c r="Y23" s="46">
        <v>96781</v>
      </c>
      <c r="Z23" s="46">
        <v>93930</v>
      </c>
      <c r="AA23" s="46">
        <v>98231</v>
      </c>
      <c r="AB23" s="77">
        <v>97143</v>
      </c>
      <c r="AC23" s="77">
        <v>95994</v>
      </c>
      <c r="AD23" s="77">
        <v>102640</v>
      </c>
      <c r="AE23" s="77">
        <v>100664</v>
      </c>
      <c r="AF23" s="77">
        <v>95054.626999999993</v>
      </c>
      <c r="AG23" s="77">
        <v>122152.79399999999</v>
      </c>
      <c r="AH23" s="77">
        <v>112141.137</v>
      </c>
      <c r="AI23" s="198">
        <v>112268</v>
      </c>
      <c r="AJ23" s="68"/>
      <c r="AK23" s="9" t="s">
        <v>86</v>
      </c>
      <c r="AL23" s="228" t="s">
        <v>17</v>
      </c>
      <c r="AM23" s="198">
        <v>103168</v>
      </c>
      <c r="AN23" s="77">
        <v>95193</v>
      </c>
    </row>
    <row r="24" spans="1:40" ht="16.5" customHeight="1">
      <c r="A24" s="9"/>
      <c r="B24" s="8" t="s">
        <v>17</v>
      </c>
      <c r="C24" s="19">
        <v>97898</v>
      </c>
      <c r="D24" s="19">
        <v>124687</v>
      </c>
      <c r="E24" s="19">
        <v>129435</v>
      </c>
      <c r="F24" s="19">
        <v>83481</v>
      </c>
      <c r="G24" s="33">
        <v>125246.58500000001</v>
      </c>
      <c r="H24" s="33">
        <v>175069</v>
      </c>
      <c r="I24" s="33">
        <v>169227</v>
      </c>
      <c r="J24" s="9"/>
      <c r="K24" s="8" t="s">
        <v>17</v>
      </c>
      <c r="L24" s="33">
        <v>156414</v>
      </c>
      <c r="M24" s="33">
        <v>164502</v>
      </c>
      <c r="N24" s="32"/>
      <c r="O24" s="62"/>
      <c r="P24" s="9"/>
      <c r="Q24" s="8" t="s">
        <v>89</v>
      </c>
      <c r="R24" s="46">
        <v>67</v>
      </c>
      <c r="S24" s="46">
        <v>96</v>
      </c>
      <c r="T24" s="46">
        <v>34</v>
      </c>
      <c r="U24" s="68"/>
      <c r="V24" s="9"/>
      <c r="W24" s="8" t="s">
        <v>89</v>
      </c>
      <c r="X24" s="46">
        <v>59</v>
      </c>
      <c r="Y24" s="46">
        <v>6</v>
      </c>
      <c r="Z24" s="99" t="s">
        <v>73</v>
      </c>
      <c r="AA24" s="99" t="s">
        <v>73</v>
      </c>
      <c r="AB24" s="81" t="s">
        <v>73</v>
      </c>
      <c r="AC24" s="81" t="s">
        <v>73</v>
      </c>
      <c r="AD24" s="81" t="s">
        <v>73</v>
      </c>
      <c r="AE24" s="81" t="s">
        <v>73</v>
      </c>
      <c r="AF24" s="81" t="s">
        <v>73</v>
      </c>
      <c r="AG24" s="81" t="s">
        <v>73</v>
      </c>
      <c r="AH24" s="81" t="s">
        <v>73</v>
      </c>
      <c r="AI24" s="81" t="s">
        <v>73</v>
      </c>
      <c r="AJ24" s="68"/>
      <c r="AK24" s="9"/>
      <c r="AL24" s="228" t="s">
        <v>89</v>
      </c>
      <c r="AM24" s="81" t="s">
        <v>73</v>
      </c>
      <c r="AN24" s="81" t="s">
        <v>73</v>
      </c>
    </row>
    <row r="25" spans="1:40" ht="16.5" customHeight="1">
      <c r="A25" s="7"/>
      <c r="B25" s="8" t="s">
        <v>29</v>
      </c>
      <c r="C25" s="19">
        <v>3098</v>
      </c>
      <c r="D25" s="19">
        <v>4203</v>
      </c>
      <c r="E25" s="19">
        <v>4807</v>
      </c>
      <c r="F25" s="19">
        <v>2632</v>
      </c>
      <c r="G25" s="33">
        <v>2920.0859999999998</v>
      </c>
      <c r="H25" s="33">
        <v>5987</v>
      </c>
      <c r="I25" s="33">
        <v>4422</v>
      </c>
      <c r="J25" s="7"/>
      <c r="K25" s="8" t="s">
        <v>29</v>
      </c>
      <c r="L25" s="33">
        <v>5329</v>
      </c>
      <c r="M25" s="33">
        <v>6273</v>
      </c>
      <c r="N25" s="32"/>
      <c r="O25" s="62"/>
      <c r="P25" s="9"/>
      <c r="Q25" s="8" t="s">
        <v>90</v>
      </c>
      <c r="R25" s="46">
        <v>87</v>
      </c>
      <c r="S25" s="46">
        <v>28</v>
      </c>
      <c r="T25" s="46">
        <v>18</v>
      </c>
      <c r="U25" s="68"/>
      <c r="V25" s="9"/>
      <c r="W25" s="8" t="s">
        <v>90</v>
      </c>
      <c r="X25" s="46">
        <v>28</v>
      </c>
      <c r="Y25" s="46">
        <v>85</v>
      </c>
      <c r="Z25" s="46">
        <v>76</v>
      </c>
      <c r="AA25" s="46">
        <v>44</v>
      </c>
      <c r="AB25" s="77">
        <v>39</v>
      </c>
      <c r="AC25" s="77">
        <v>30</v>
      </c>
      <c r="AD25" s="77">
        <v>29</v>
      </c>
      <c r="AE25" s="77">
        <v>14</v>
      </c>
      <c r="AF25" s="77">
        <v>4.1449999999999996</v>
      </c>
      <c r="AG25" s="77">
        <v>7.9450000000000003</v>
      </c>
      <c r="AH25" s="77">
        <v>5.1920000000000002</v>
      </c>
      <c r="AI25" s="81" t="s">
        <v>73</v>
      </c>
      <c r="AJ25" s="68"/>
      <c r="AK25" s="9"/>
      <c r="AL25" s="228" t="s">
        <v>90</v>
      </c>
      <c r="AM25" s="81" t="s">
        <v>73</v>
      </c>
      <c r="AN25" s="81" t="s">
        <v>73</v>
      </c>
    </row>
    <row r="26" spans="1:40" ht="16.5" customHeight="1">
      <c r="A26" s="9" t="s">
        <v>14</v>
      </c>
      <c r="B26" s="10" t="s">
        <v>30</v>
      </c>
      <c r="C26" s="20">
        <v>311</v>
      </c>
      <c r="D26" s="20">
        <v>827</v>
      </c>
      <c r="E26" s="20">
        <v>690</v>
      </c>
      <c r="F26" s="20">
        <v>319</v>
      </c>
      <c r="G26" s="34">
        <v>321.35000000000002</v>
      </c>
      <c r="H26" s="34">
        <v>603</v>
      </c>
      <c r="I26" s="34">
        <v>873</v>
      </c>
      <c r="J26" s="9" t="s">
        <v>14</v>
      </c>
      <c r="K26" s="10" t="s">
        <v>30</v>
      </c>
      <c r="L26" s="34">
        <v>1208</v>
      </c>
      <c r="M26" s="34">
        <v>1199</v>
      </c>
      <c r="N26" s="32"/>
      <c r="O26" s="32"/>
      <c r="P26" s="87"/>
      <c r="Q26" s="8" t="s">
        <v>91</v>
      </c>
      <c r="R26" s="46">
        <v>133023</v>
      </c>
      <c r="S26" s="46">
        <v>116560</v>
      </c>
      <c r="T26" s="46">
        <v>77574</v>
      </c>
      <c r="U26" s="68"/>
      <c r="V26" s="87"/>
      <c r="W26" s="8" t="s">
        <v>91</v>
      </c>
      <c r="X26" s="46">
        <v>88800</v>
      </c>
      <c r="Y26" s="46">
        <v>96872</v>
      </c>
      <c r="Z26" s="46">
        <v>94006</v>
      </c>
      <c r="AA26" s="46">
        <v>98274</v>
      </c>
      <c r="AB26" s="77">
        <v>97182</v>
      </c>
      <c r="AC26" s="77">
        <v>96023</v>
      </c>
      <c r="AD26" s="77">
        <v>102668</v>
      </c>
      <c r="AE26" s="77">
        <v>100677</v>
      </c>
      <c r="AF26" s="77">
        <v>95058.771999999997</v>
      </c>
      <c r="AG26" s="77">
        <v>122160.739</v>
      </c>
      <c r="AH26" s="77">
        <v>112146.329</v>
      </c>
      <c r="AI26" s="198">
        <v>112268</v>
      </c>
      <c r="AJ26" s="68"/>
      <c r="AK26" s="87"/>
      <c r="AL26" s="228" t="s">
        <v>91</v>
      </c>
      <c r="AM26" s="198">
        <v>103168</v>
      </c>
      <c r="AN26" s="77">
        <v>95193</v>
      </c>
    </row>
    <row r="27" spans="1:40" ht="16.5" customHeight="1">
      <c r="A27" s="9"/>
      <c r="B27" s="10" t="s">
        <v>31</v>
      </c>
      <c r="C27" s="20">
        <v>58</v>
      </c>
      <c r="D27" s="20">
        <v>74</v>
      </c>
      <c r="E27" s="20">
        <v>180</v>
      </c>
      <c r="F27" s="20">
        <v>68</v>
      </c>
      <c r="G27" s="34">
        <v>34.997</v>
      </c>
      <c r="H27" s="34">
        <v>18</v>
      </c>
      <c r="I27" s="34">
        <v>87</v>
      </c>
      <c r="J27" s="9"/>
      <c r="K27" s="10" t="s">
        <v>31</v>
      </c>
      <c r="L27" s="34">
        <v>196</v>
      </c>
      <c r="M27" s="34">
        <v>177</v>
      </c>
      <c r="N27" s="32"/>
      <c r="O27" s="62"/>
      <c r="P27" s="9"/>
      <c r="Q27" s="8" t="s">
        <v>29</v>
      </c>
      <c r="R27" s="48">
        <v>4648</v>
      </c>
      <c r="S27" s="48" t="s">
        <v>112</v>
      </c>
      <c r="T27" s="82"/>
      <c r="U27" s="68"/>
      <c r="V27" s="9"/>
      <c r="W27" s="8" t="s">
        <v>29</v>
      </c>
      <c r="X27" s="82"/>
      <c r="Y27" s="82"/>
      <c r="Z27" s="82"/>
      <c r="AA27" s="82"/>
      <c r="AB27" s="78"/>
      <c r="AC27" s="78"/>
      <c r="AD27" s="78" t="s">
        <v>112</v>
      </c>
      <c r="AE27" s="78" t="s">
        <v>112</v>
      </c>
      <c r="AF27" s="78"/>
      <c r="AG27" s="78"/>
      <c r="AH27" s="78"/>
      <c r="AI27" s="78"/>
      <c r="AJ27" s="68"/>
      <c r="AK27" s="9"/>
      <c r="AL27" s="228" t="s">
        <v>29</v>
      </c>
      <c r="AM27" s="78"/>
      <c r="AN27" s="78"/>
    </row>
    <row r="28" spans="1:40" ht="16.5" customHeight="1">
      <c r="A28" s="9" t="s">
        <v>32</v>
      </c>
      <c r="B28" s="10" t="s">
        <v>33</v>
      </c>
      <c r="C28" s="20">
        <v>31</v>
      </c>
      <c r="D28" s="20">
        <v>50</v>
      </c>
      <c r="E28" s="20">
        <v>86</v>
      </c>
      <c r="F28" s="20">
        <v>20</v>
      </c>
      <c r="G28" s="34">
        <v>0.51500000000000001</v>
      </c>
      <c r="H28" s="90">
        <v>0</v>
      </c>
      <c r="I28" s="34">
        <v>6</v>
      </c>
      <c r="J28" s="9" t="s">
        <v>32</v>
      </c>
      <c r="K28" s="10" t="s">
        <v>33</v>
      </c>
      <c r="L28" s="34">
        <v>7</v>
      </c>
      <c r="M28" s="90">
        <v>0</v>
      </c>
      <c r="N28" s="32"/>
      <c r="O28" s="62"/>
      <c r="P28" s="9" t="s">
        <v>14</v>
      </c>
      <c r="Q28" s="10" t="s">
        <v>30</v>
      </c>
      <c r="R28" s="48">
        <v>299</v>
      </c>
      <c r="S28" s="48" t="s">
        <v>112</v>
      </c>
      <c r="T28" s="83"/>
      <c r="U28" s="68"/>
      <c r="V28" s="9" t="s">
        <v>14</v>
      </c>
      <c r="W28" s="10" t="s">
        <v>30</v>
      </c>
      <c r="X28" s="83"/>
      <c r="Y28" s="83"/>
      <c r="Z28" s="83"/>
      <c r="AA28" s="83"/>
      <c r="AB28" s="79"/>
      <c r="AC28" s="79"/>
      <c r="AD28" s="79"/>
      <c r="AE28" s="79" t="s">
        <v>112</v>
      </c>
      <c r="AF28" s="79"/>
      <c r="AG28" s="79"/>
      <c r="AH28" s="79"/>
      <c r="AI28" s="79"/>
      <c r="AJ28" s="68"/>
      <c r="AK28" s="9" t="s">
        <v>14</v>
      </c>
      <c r="AL28" s="10" t="s">
        <v>30</v>
      </c>
      <c r="AM28" s="79"/>
      <c r="AN28" s="79"/>
    </row>
    <row r="29" spans="1:40" ht="16.5" customHeight="1">
      <c r="A29" s="9"/>
      <c r="B29" s="8" t="s">
        <v>17</v>
      </c>
      <c r="C29" s="19">
        <v>3499</v>
      </c>
      <c r="D29" s="19">
        <v>5154</v>
      </c>
      <c r="E29" s="19">
        <v>5762</v>
      </c>
      <c r="F29" s="19">
        <v>3039</v>
      </c>
      <c r="G29" s="33">
        <v>3276.9479999999999</v>
      </c>
      <c r="H29" s="33">
        <v>6609</v>
      </c>
      <c r="I29" s="33">
        <v>5388</v>
      </c>
      <c r="J29" s="9"/>
      <c r="K29" s="8" t="s">
        <v>17</v>
      </c>
      <c r="L29" s="33">
        <v>6740</v>
      </c>
      <c r="M29" s="33">
        <v>7648</v>
      </c>
      <c r="N29" s="32"/>
      <c r="O29" s="62"/>
      <c r="P29" s="9"/>
      <c r="Q29" s="10" t="s">
        <v>31</v>
      </c>
      <c r="R29" s="48">
        <v>206</v>
      </c>
      <c r="S29" s="48" t="s">
        <v>112</v>
      </c>
      <c r="T29" s="83"/>
      <c r="U29" s="68"/>
      <c r="V29" s="9"/>
      <c r="W29" s="10" t="s">
        <v>31</v>
      </c>
      <c r="X29" s="83"/>
      <c r="Y29" s="83"/>
      <c r="Z29" s="83"/>
      <c r="AA29" s="83"/>
      <c r="AB29" s="79"/>
      <c r="AC29" s="79"/>
      <c r="AD29" s="79"/>
      <c r="AE29" s="79"/>
      <c r="AF29" s="79"/>
      <c r="AG29" s="79"/>
      <c r="AH29" s="79"/>
      <c r="AI29" s="79"/>
      <c r="AJ29" s="68"/>
      <c r="AK29" s="9"/>
      <c r="AL29" s="10" t="s">
        <v>31</v>
      </c>
      <c r="AM29" s="79"/>
      <c r="AN29" s="79"/>
    </row>
    <row r="30" spans="1:40" ht="16.5" customHeight="1">
      <c r="A30" s="7"/>
      <c r="B30" s="8" t="s">
        <v>34</v>
      </c>
      <c r="C30" s="19">
        <v>2515</v>
      </c>
      <c r="D30" s="19">
        <v>3347</v>
      </c>
      <c r="E30" s="19">
        <v>3292</v>
      </c>
      <c r="F30" s="19">
        <v>2607</v>
      </c>
      <c r="G30" s="33">
        <v>3055.8040000000001</v>
      </c>
      <c r="H30" s="33">
        <v>3866</v>
      </c>
      <c r="I30" s="33">
        <v>3826</v>
      </c>
      <c r="J30" s="7"/>
      <c r="K30" s="8" t="s">
        <v>34</v>
      </c>
      <c r="L30" s="33">
        <v>3813</v>
      </c>
      <c r="M30" s="33">
        <v>3872</v>
      </c>
      <c r="N30" s="32"/>
      <c r="O30" s="62"/>
      <c r="P30" s="9" t="s">
        <v>32</v>
      </c>
      <c r="Q30" s="10" t="s">
        <v>33</v>
      </c>
      <c r="R30" s="48">
        <v>25</v>
      </c>
      <c r="S30" s="48" t="s">
        <v>112</v>
      </c>
      <c r="T30" s="83"/>
      <c r="U30" s="68"/>
      <c r="V30" s="9" t="s">
        <v>32</v>
      </c>
      <c r="W30" s="10" t="s">
        <v>33</v>
      </c>
      <c r="X30" s="83"/>
      <c r="Y30" s="83"/>
      <c r="Z30" s="83"/>
      <c r="AA30" s="83"/>
      <c r="AB30" s="80"/>
      <c r="AC30" s="80"/>
      <c r="AD30" s="80"/>
      <c r="AE30" s="80"/>
      <c r="AF30" s="80"/>
      <c r="AG30" s="80"/>
      <c r="AH30" s="80"/>
      <c r="AI30" s="80"/>
      <c r="AJ30" s="68"/>
      <c r="AK30" s="9" t="s">
        <v>32</v>
      </c>
      <c r="AL30" s="10" t="s">
        <v>33</v>
      </c>
      <c r="AM30" s="80"/>
      <c r="AN30" s="80"/>
    </row>
    <row r="31" spans="1:40" ht="16.5" customHeight="1">
      <c r="A31" s="9" t="s">
        <v>10</v>
      </c>
      <c r="B31" s="10" t="s">
        <v>35</v>
      </c>
      <c r="C31" s="20">
        <v>16820</v>
      </c>
      <c r="D31" s="20">
        <v>19624</v>
      </c>
      <c r="E31" s="20">
        <v>17631</v>
      </c>
      <c r="F31" s="20">
        <v>12486</v>
      </c>
      <c r="G31" s="34">
        <v>20610.012999999999</v>
      </c>
      <c r="H31" s="34">
        <v>24933</v>
      </c>
      <c r="I31" s="34">
        <v>24289</v>
      </c>
      <c r="J31" s="9" t="s">
        <v>10</v>
      </c>
      <c r="K31" s="10" t="s">
        <v>35</v>
      </c>
      <c r="L31" s="34">
        <v>19791</v>
      </c>
      <c r="M31" s="34">
        <v>22530</v>
      </c>
      <c r="N31" s="32"/>
      <c r="O31" s="32"/>
      <c r="P31" s="87"/>
      <c r="Q31" s="98"/>
      <c r="R31" s="46">
        <v>5177</v>
      </c>
      <c r="S31" s="46">
        <v>3623</v>
      </c>
      <c r="T31" s="46">
        <v>2273</v>
      </c>
      <c r="U31" s="68"/>
      <c r="V31" s="87"/>
      <c r="W31" s="98"/>
      <c r="X31" s="46">
        <v>4594</v>
      </c>
      <c r="Y31" s="46">
        <v>4177</v>
      </c>
      <c r="Z31" s="46">
        <v>3336</v>
      </c>
      <c r="AA31" s="46">
        <v>3715</v>
      </c>
      <c r="AB31" s="77">
        <v>2859</v>
      </c>
      <c r="AC31" s="77">
        <v>2294</v>
      </c>
      <c r="AD31" s="77">
        <v>2560</v>
      </c>
      <c r="AE31" s="77">
        <v>2020</v>
      </c>
      <c r="AF31" s="77">
        <v>1771.2190000000001</v>
      </c>
      <c r="AG31" s="77">
        <v>2315.6120000000001</v>
      </c>
      <c r="AH31" s="77">
        <v>1790.501</v>
      </c>
      <c r="AI31" s="198">
        <v>1418</v>
      </c>
      <c r="AJ31" s="68"/>
      <c r="AK31" s="87"/>
      <c r="AL31" s="227"/>
      <c r="AM31" s="198">
        <v>940</v>
      </c>
      <c r="AN31" s="77">
        <v>741</v>
      </c>
    </row>
    <row r="32" spans="1:40" ht="16.5" customHeight="1">
      <c r="A32" s="9" t="s">
        <v>36</v>
      </c>
      <c r="B32" s="10" t="s">
        <v>37</v>
      </c>
      <c r="C32" s="20">
        <v>2153</v>
      </c>
      <c r="D32" s="20">
        <v>2379</v>
      </c>
      <c r="E32" s="20">
        <v>2317</v>
      </c>
      <c r="F32" s="20">
        <v>1632</v>
      </c>
      <c r="G32" s="34">
        <v>2065.7420000000002</v>
      </c>
      <c r="H32" s="34">
        <v>2569</v>
      </c>
      <c r="I32" s="34">
        <v>2560</v>
      </c>
      <c r="J32" s="9" t="s">
        <v>36</v>
      </c>
      <c r="K32" s="10" t="s">
        <v>37</v>
      </c>
      <c r="L32" s="34">
        <v>2623</v>
      </c>
      <c r="M32" s="34">
        <v>3053</v>
      </c>
      <c r="N32" s="32"/>
      <c r="O32" s="32"/>
      <c r="P32" s="43"/>
      <c r="Q32" s="7" t="s">
        <v>92</v>
      </c>
      <c r="R32" s="48" t="s">
        <v>112</v>
      </c>
      <c r="S32" s="48" t="s">
        <v>112</v>
      </c>
      <c r="T32" s="83"/>
      <c r="U32" s="68"/>
      <c r="V32" s="43"/>
      <c r="W32" s="7" t="s">
        <v>92</v>
      </c>
      <c r="X32" s="83"/>
      <c r="Y32" s="83"/>
      <c r="Z32" s="83"/>
      <c r="AA32" s="83"/>
      <c r="AB32" s="78"/>
      <c r="AC32" s="78"/>
      <c r="AD32" s="78" t="s">
        <v>112</v>
      </c>
      <c r="AE32" s="78" t="s">
        <v>112</v>
      </c>
      <c r="AF32" s="78"/>
      <c r="AG32" s="78"/>
      <c r="AH32" s="78"/>
      <c r="AI32" s="78"/>
      <c r="AJ32" s="68"/>
      <c r="AK32" s="43"/>
      <c r="AL32" s="7" t="s">
        <v>92</v>
      </c>
      <c r="AM32" s="78"/>
      <c r="AN32" s="78"/>
    </row>
    <row r="33" spans="1:40" ht="16.5" customHeight="1">
      <c r="A33" s="9"/>
      <c r="B33" s="8" t="s">
        <v>17</v>
      </c>
      <c r="C33" s="19">
        <v>21488</v>
      </c>
      <c r="D33" s="19">
        <v>25350</v>
      </c>
      <c r="E33" s="19">
        <v>23240</v>
      </c>
      <c r="F33" s="19">
        <v>16725</v>
      </c>
      <c r="G33" s="33">
        <v>25731.559000000001</v>
      </c>
      <c r="H33" s="33">
        <v>31367</v>
      </c>
      <c r="I33" s="33">
        <v>30676</v>
      </c>
      <c r="J33" s="9"/>
      <c r="K33" s="8" t="s">
        <v>17</v>
      </c>
      <c r="L33" s="33">
        <v>26227</v>
      </c>
      <c r="M33" s="33">
        <v>29456</v>
      </c>
      <c r="N33" s="32"/>
      <c r="O33" s="32"/>
      <c r="P33" s="43" t="s">
        <v>80</v>
      </c>
      <c r="Q33" s="9" t="s">
        <v>34</v>
      </c>
      <c r="R33" s="48" t="s">
        <v>112</v>
      </c>
      <c r="S33" s="48" t="s">
        <v>112</v>
      </c>
      <c r="T33" s="83"/>
      <c r="U33" s="68"/>
      <c r="V33" s="43" t="s">
        <v>80</v>
      </c>
      <c r="W33" s="9" t="s">
        <v>34</v>
      </c>
      <c r="X33" s="83"/>
      <c r="Y33" s="83"/>
      <c r="Z33" s="83"/>
      <c r="AA33" s="83"/>
      <c r="AB33" s="79"/>
      <c r="AC33" s="79"/>
      <c r="AD33" s="79"/>
      <c r="AE33" s="79"/>
      <c r="AF33" s="79"/>
      <c r="AG33" s="79"/>
      <c r="AH33" s="79"/>
      <c r="AI33" s="79"/>
      <c r="AJ33" s="68"/>
      <c r="AK33" s="43" t="s">
        <v>80</v>
      </c>
      <c r="AL33" s="9" t="s">
        <v>34</v>
      </c>
      <c r="AM33" s="79"/>
      <c r="AN33" s="79"/>
    </row>
    <row r="34" spans="1:40" ht="16.5" customHeight="1">
      <c r="A34" s="7"/>
      <c r="B34" s="8" t="s">
        <v>38</v>
      </c>
      <c r="C34" s="19">
        <v>27</v>
      </c>
      <c r="D34" s="19">
        <v>40</v>
      </c>
      <c r="E34" s="19">
        <v>41</v>
      </c>
      <c r="F34" s="19">
        <v>36</v>
      </c>
      <c r="G34" s="33">
        <v>41.960999999999999</v>
      </c>
      <c r="H34" s="33">
        <v>45</v>
      </c>
      <c r="I34" s="33">
        <v>28</v>
      </c>
      <c r="J34" s="7"/>
      <c r="K34" s="8" t="s">
        <v>38</v>
      </c>
      <c r="L34" s="33">
        <v>119</v>
      </c>
      <c r="M34" s="33">
        <v>118</v>
      </c>
      <c r="N34" s="32"/>
      <c r="O34" s="32"/>
      <c r="P34" s="43" t="s">
        <v>86</v>
      </c>
      <c r="Q34" s="9" t="s">
        <v>35</v>
      </c>
      <c r="R34" s="48" t="s">
        <v>112</v>
      </c>
      <c r="S34" s="48" t="s">
        <v>112</v>
      </c>
      <c r="T34" s="83"/>
      <c r="U34" s="68"/>
      <c r="V34" s="43" t="s">
        <v>86</v>
      </c>
      <c r="W34" s="9" t="s">
        <v>35</v>
      </c>
      <c r="X34" s="83"/>
      <c r="Y34" s="83"/>
      <c r="Z34" s="83"/>
      <c r="AA34" s="83"/>
      <c r="AB34" s="79"/>
      <c r="AC34" s="79"/>
      <c r="AD34" s="79"/>
      <c r="AE34" s="79"/>
      <c r="AF34" s="79"/>
      <c r="AG34" s="79"/>
      <c r="AH34" s="79"/>
      <c r="AI34" s="79"/>
      <c r="AJ34" s="68"/>
      <c r="AK34" s="43" t="s">
        <v>86</v>
      </c>
      <c r="AL34" s="9" t="s">
        <v>35</v>
      </c>
      <c r="AM34" s="79"/>
      <c r="AN34" s="79"/>
    </row>
    <row r="35" spans="1:40" ht="16.5" customHeight="1">
      <c r="A35" s="9"/>
      <c r="B35" s="10" t="s">
        <v>39</v>
      </c>
      <c r="C35" s="20">
        <v>36</v>
      </c>
      <c r="D35" s="20">
        <v>49</v>
      </c>
      <c r="E35" s="20">
        <v>48</v>
      </c>
      <c r="F35" s="20">
        <v>54</v>
      </c>
      <c r="G35" s="34">
        <v>53.002000000000002</v>
      </c>
      <c r="H35" s="34">
        <v>106</v>
      </c>
      <c r="I35" s="34">
        <v>71</v>
      </c>
      <c r="J35" s="9"/>
      <c r="K35" s="10" t="s">
        <v>39</v>
      </c>
      <c r="L35" s="34">
        <v>214</v>
      </c>
      <c r="M35" s="34">
        <v>284</v>
      </c>
      <c r="N35" s="32"/>
      <c r="O35" s="32"/>
      <c r="P35" s="43" t="s">
        <v>36</v>
      </c>
      <c r="Q35" s="14" t="s">
        <v>37</v>
      </c>
      <c r="R35" s="48" t="s">
        <v>112</v>
      </c>
      <c r="S35" s="48" t="s">
        <v>112</v>
      </c>
      <c r="T35" s="83"/>
      <c r="U35" s="68"/>
      <c r="V35" s="43" t="s">
        <v>36</v>
      </c>
      <c r="W35" s="14" t="s">
        <v>37</v>
      </c>
      <c r="X35" s="83"/>
      <c r="Y35" s="83"/>
      <c r="Z35" s="83"/>
      <c r="AA35" s="83"/>
      <c r="AB35" s="80"/>
      <c r="AC35" s="80"/>
      <c r="AD35" s="80"/>
      <c r="AE35" s="80" t="s">
        <v>112</v>
      </c>
      <c r="AF35" s="80"/>
      <c r="AG35" s="80"/>
      <c r="AH35" s="80"/>
      <c r="AI35" s="80"/>
      <c r="AJ35" s="68"/>
      <c r="AK35" s="43" t="s">
        <v>36</v>
      </c>
      <c r="AL35" s="14" t="s">
        <v>37</v>
      </c>
      <c r="AM35" s="80"/>
      <c r="AN35" s="80"/>
    </row>
    <row r="36" spans="1:40" ht="16.5" customHeight="1">
      <c r="A36" s="9" t="s">
        <v>40</v>
      </c>
      <c r="B36" s="10" t="s">
        <v>41</v>
      </c>
      <c r="C36" s="20">
        <v>62</v>
      </c>
      <c r="D36" s="20">
        <v>74</v>
      </c>
      <c r="E36" s="20">
        <v>80</v>
      </c>
      <c r="F36" s="20">
        <v>120</v>
      </c>
      <c r="G36" s="34">
        <v>63.45</v>
      </c>
      <c r="H36" s="34">
        <v>64</v>
      </c>
      <c r="I36" s="34">
        <v>70</v>
      </c>
      <c r="J36" s="9" t="s">
        <v>40</v>
      </c>
      <c r="K36" s="10" t="s">
        <v>41</v>
      </c>
      <c r="L36" s="34">
        <v>149</v>
      </c>
      <c r="M36" s="34">
        <v>223</v>
      </c>
      <c r="N36" s="32"/>
      <c r="O36" s="32"/>
      <c r="P36" s="87"/>
      <c r="Q36" s="8"/>
      <c r="R36" s="46">
        <v>30550</v>
      </c>
      <c r="S36" s="46">
        <v>27455</v>
      </c>
      <c r="T36" s="46">
        <v>20421</v>
      </c>
      <c r="U36" s="68"/>
      <c r="V36" s="87"/>
      <c r="W36" s="8"/>
      <c r="X36" s="46">
        <v>24415</v>
      </c>
      <c r="Y36" s="46">
        <v>32253</v>
      </c>
      <c r="Z36" s="46">
        <v>32631</v>
      </c>
      <c r="AA36" s="46">
        <v>33831</v>
      </c>
      <c r="AB36" s="77">
        <v>31122</v>
      </c>
      <c r="AC36" s="77">
        <v>24182</v>
      </c>
      <c r="AD36" s="77">
        <v>25004</v>
      </c>
      <c r="AE36" s="77">
        <v>16820</v>
      </c>
      <c r="AF36" s="77">
        <v>17663.831999999999</v>
      </c>
      <c r="AG36" s="77">
        <v>20140.686000000002</v>
      </c>
      <c r="AH36" s="77">
        <v>17331.707999999999</v>
      </c>
      <c r="AI36" s="198">
        <v>17927</v>
      </c>
      <c r="AJ36" s="68"/>
      <c r="AK36" s="87"/>
      <c r="AL36" s="228"/>
      <c r="AM36" s="198">
        <v>15955</v>
      </c>
      <c r="AN36" s="77">
        <v>13594</v>
      </c>
    </row>
    <row r="37" spans="1:40" ht="16.5" customHeight="1">
      <c r="A37" s="9"/>
      <c r="B37" s="10" t="s">
        <v>42</v>
      </c>
      <c r="C37" s="20">
        <v>336</v>
      </c>
      <c r="D37" s="20">
        <v>336</v>
      </c>
      <c r="E37" s="20">
        <v>401</v>
      </c>
      <c r="F37" s="20">
        <v>550</v>
      </c>
      <c r="G37" s="34">
        <v>688.96100000000001</v>
      </c>
      <c r="H37" s="34">
        <v>2427</v>
      </c>
      <c r="I37" s="34">
        <v>1016</v>
      </c>
      <c r="J37" s="9"/>
      <c r="K37" s="10" t="s">
        <v>42</v>
      </c>
      <c r="L37" s="34">
        <v>1270</v>
      </c>
      <c r="M37" s="34">
        <v>2048</v>
      </c>
      <c r="N37" s="32"/>
      <c r="O37" s="62"/>
      <c r="P37" s="9"/>
      <c r="Q37" s="8" t="s">
        <v>38</v>
      </c>
      <c r="R37" s="48">
        <v>58</v>
      </c>
      <c r="S37" s="48" t="s">
        <v>112</v>
      </c>
      <c r="T37" s="83"/>
      <c r="U37" s="68"/>
      <c r="V37" s="9"/>
      <c r="W37" s="8" t="s">
        <v>38</v>
      </c>
      <c r="X37" s="83"/>
      <c r="Y37" s="83"/>
      <c r="Z37" s="83"/>
      <c r="AA37" s="83"/>
      <c r="AB37" s="78"/>
      <c r="AC37" s="78"/>
      <c r="AD37" s="78" t="s">
        <v>112</v>
      </c>
      <c r="AE37" s="78"/>
      <c r="AF37" s="78"/>
      <c r="AG37" s="78"/>
      <c r="AH37" s="78"/>
      <c r="AI37" s="78"/>
      <c r="AJ37" s="68"/>
      <c r="AK37" s="9"/>
      <c r="AL37" s="228" t="s">
        <v>38</v>
      </c>
      <c r="AM37" s="78"/>
      <c r="AN37" s="78"/>
    </row>
    <row r="38" spans="1:40" ht="16.5" customHeight="1">
      <c r="A38" s="9" t="s">
        <v>81</v>
      </c>
      <c r="B38" s="10" t="s">
        <v>43</v>
      </c>
      <c r="C38" s="20">
        <v>81</v>
      </c>
      <c r="D38" s="20">
        <v>81</v>
      </c>
      <c r="E38" s="20">
        <v>93</v>
      </c>
      <c r="F38" s="20">
        <v>206</v>
      </c>
      <c r="G38" s="34">
        <v>75.447000000000003</v>
      </c>
      <c r="H38" s="34">
        <v>84</v>
      </c>
      <c r="I38" s="34">
        <v>107</v>
      </c>
      <c r="J38" s="9" t="s">
        <v>81</v>
      </c>
      <c r="K38" s="10" t="s">
        <v>43</v>
      </c>
      <c r="L38" s="34">
        <v>207</v>
      </c>
      <c r="M38" s="34">
        <v>397</v>
      </c>
      <c r="N38" s="32"/>
      <c r="O38" s="62"/>
      <c r="P38" s="9"/>
      <c r="Q38" s="10" t="s">
        <v>39</v>
      </c>
      <c r="R38" s="48">
        <v>392</v>
      </c>
      <c r="S38" s="48" t="s">
        <v>112</v>
      </c>
      <c r="T38" s="83"/>
      <c r="U38" s="68"/>
      <c r="V38" s="9"/>
      <c r="W38" s="10" t="s">
        <v>39</v>
      </c>
      <c r="X38" s="83"/>
      <c r="Y38" s="83"/>
      <c r="Z38" s="83"/>
      <c r="AA38" s="83"/>
      <c r="AB38" s="79"/>
      <c r="AC38" s="79"/>
      <c r="AD38" s="79"/>
      <c r="AE38" s="79"/>
      <c r="AF38" s="79"/>
      <c r="AG38" s="79"/>
      <c r="AH38" s="79"/>
      <c r="AI38" s="79"/>
      <c r="AJ38" s="68"/>
      <c r="AK38" s="9"/>
      <c r="AL38" s="10" t="s">
        <v>39</v>
      </c>
      <c r="AM38" s="79"/>
      <c r="AN38" s="79"/>
    </row>
    <row r="39" spans="1:40" ht="16.5" customHeight="1">
      <c r="A39" s="9" t="s">
        <v>79</v>
      </c>
      <c r="B39" s="10" t="s">
        <v>44</v>
      </c>
      <c r="C39" s="96">
        <v>0</v>
      </c>
      <c r="D39" s="96">
        <v>0</v>
      </c>
      <c r="E39" s="96">
        <v>0</v>
      </c>
      <c r="F39" s="96">
        <v>0</v>
      </c>
      <c r="G39" s="90">
        <v>0</v>
      </c>
      <c r="H39" s="90">
        <v>0</v>
      </c>
      <c r="I39" s="90">
        <v>0</v>
      </c>
      <c r="J39" s="9" t="s">
        <v>79</v>
      </c>
      <c r="K39" s="10" t="s">
        <v>44</v>
      </c>
      <c r="L39" s="90">
        <v>0</v>
      </c>
      <c r="M39" s="90">
        <v>0</v>
      </c>
      <c r="N39" s="32"/>
      <c r="O39" s="62"/>
      <c r="P39" s="9" t="s">
        <v>40</v>
      </c>
      <c r="Q39" s="10" t="s">
        <v>41</v>
      </c>
      <c r="R39" s="48">
        <v>176</v>
      </c>
      <c r="S39" s="48" t="s">
        <v>112</v>
      </c>
      <c r="T39" s="83"/>
      <c r="U39" s="68"/>
      <c r="V39" s="9" t="s">
        <v>40</v>
      </c>
      <c r="W39" s="10" t="s">
        <v>41</v>
      </c>
      <c r="X39" s="83"/>
      <c r="Y39" s="83"/>
      <c r="Z39" s="83"/>
      <c r="AA39" s="83"/>
      <c r="AB39" s="79"/>
      <c r="AC39" s="79"/>
      <c r="AD39" s="79"/>
      <c r="AE39" s="79"/>
      <c r="AF39" s="79"/>
      <c r="AG39" s="79"/>
      <c r="AH39" s="79"/>
      <c r="AI39" s="79"/>
      <c r="AJ39" s="68"/>
      <c r="AK39" s="9" t="s">
        <v>40</v>
      </c>
      <c r="AL39" s="10" t="s">
        <v>41</v>
      </c>
      <c r="AM39" s="79"/>
      <c r="AN39" s="79"/>
    </row>
    <row r="40" spans="1:40" ht="16.5" customHeight="1">
      <c r="A40" s="9"/>
      <c r="B40" s="8" t="s">
        <v>17</v>
      </c>
      <c r="C40" s="19">
        <v>542</v>
      </c>
      <c r="D40" s="19">
        <v>580</v>
      </c>
      <c r="E40" s="19">
        <v>663</v>
      </c>
      <c r="F40" s="19">
        <v>966</v>
      </c>
      <c r="G40" s="33">
        <v>922.82100000000003</v>
      </c>
      <c r="H40" s="33">
        <v>2726</v>
      </c>
      <c r="I40" s="33">
        <v>1291</v>
      </c>
      <c r="J40" s="9"/>
      <c r="K40" s="8" t="s">
        <v>17</v>
      </c>
      <c r="L40" s="33">
        <v>1959</v>
      </c>
      <c r="M40" s="33">
        <v>3069</v>
      </c>
      <c r="N40" s="32"/>
      <c r="O40" s="62"/>
      <c r="P40" s="9"/>
      <c r="Q40" s="10" t="s">
        <v>43</v>
      </c>
      <c r="R40" s="48">
        <v>409</v>
      </c>
      <c r="S40" s="48" t="s">
        <v>112</v>
      </c>
      <c r="T40" s="83"/>
      <c r="U40" s="68"/>
      <c r="V40" s="9"/>
      <c r="W40" s="10" t="s">
        <v>43</v>
      </c>
      <c r="X40" s="83"/>
      <c r="Y40" s="83"/>
      <c r="Z40" s="83"/>
      <c r="AA40" s="83"/>
      <c r="AB40" s="79"/>
      <c r="AC40" s="79"/>
      <c r="AD40" s="79"/>
      <c r="AE40" s="79"/>
      <c r="AF40" s="79"/>
      <c r="AG40" s="79"/>
      <c r="AH40" s="79"/>
      <c r="AI40" s="79"/>
      <c r="AJ40" s="68"/>
      <c r="AK40" s="9"/>
      <c r="AL40" s="10" t="s">
        <v>43</v>
      </c>
      <c r="AM40" s="79"/>
      <c r="AN40" s="79"/>
    </row>
    <row r="41" spans="1:40" ht="16.5" customHeight="1">
      <c r="A41" s="7"/>
      <c r="B41" s="8" t="s">
        <v>45</v>
      </c>
      <c r="C41" s="19">
        <v>4952</v>
      </c>
      <c r="D41" s="19">
        <v>5694</v>
      </c>
      <c r="E41" s="19">
        <v>4800</v>
      </c>
      <c r="F41" s="19">
        <v>5136</v>
      </c>
      <c r="G41" s="33">
        <v>5767.2110000000002</v>
      </c>
      <c r="H41" s="33">
        <v>5769</v>
      </c>
      <c r="I41" s="33">
        <v>6845</v>
      </c>
      <c r="J41" s="7"/>
      <c r="K41" s="8" t="s">
        <v>45</v>
      </c>
      <c r="L41" s="33">
        <v>6489</v>
      </c>
      <c r="M41" s="33">
        <v>7360</v>
      </c>
      <c r="N41" s="32"/>
      <c r="O41" s="62"/>
      <c r="P41" s="9" t="s">
        <v>86</v>
      </c>
      <c r="Q41" s="10" t="s">
        <v>44</v>
      </c>
      <c r="R41" s="89">
        <v>0</v>
      </c>
      <c r="S41" s="48" t="s">
        <v>112</v>
      </c>
      <c r="T41" s="83"/>
      <c r="U41" s="68"/>
      <c r="V41" s="9" t="s">
        <v>81</v>
      </c>
      <c r="W41" s="10" t="s">
        <v>44</v>
      </c>
      <c r="X41" s="83"/>
      <c r="Y41" s="83"/>
      <c r="Z41" s="83"/>
      <c r="AA41" s="83"/>
      <c r="AB41" s="79"/>
      <c r="AC41" s="79"/>
      <c r="AD41" s="79" t="s">
        <v>112</v>
      </c>
      <c r="AE41" s="79"/>
      <c r="AF41" s="79"/>
      <c r="AG41" s="79"/>
      <c r="AH41" s="79"/>
      <c r="AI41" s="79"/>
      <c r="AJ41" s="68"/>
      <c r="AK41" s="9" t="s">
        <v>81</v>
      </c>
      <c r="AL41" s="10" t="s">
        <v>44</v>
      </c>
      <c r="AM41" s="79"/>
      <c r="AN41" s="79"/>
    </row>
    <row r="42" spans="1:40" ht="16.5" customHeight="1">
      <c r="A42" s="9" t="s">
        <v>46</v>
      </c>
      <c r="B42" s="10" t="s">
        <v>47</v>
      </c>
      <c r="C42" s="20">
        <v>2000</v>
      </c>
      <c r="D42" s="20">
        <v>2125</v>
      </c>
      <c r="E42" s="20">
        <v>2308</v>
      </c>
      <c r="F42" s="20">
        <v>2069</v>
      </c>
      <c r="G42" s="34">
        <v>2319.1329999999998</v>
      </c>
      <c r="H42" s="34">
        <v>1452</v>
      </c>
      <c r="I42" s="34">
        <v>1585</v>
      </c>
      <c r="J42" s="9" t="s">
        <v>46</v>
      </c>
      <c r="K42" s="10" t="s">
        <v>47</v>
      </c>
      <c r="L42" s="34">
        <v>1434</v>
      </c>
      <c r="M42" s="34">
        <v>1550</v>
      </c>
      <c r="N42" s="32"/>
      <c r="O42" s="62"/>
      <c r="P42" s="9" t="s">
        <v>81</v>
      </c>
      <c r="Q42" s="44" t="s">
        <v>17</v>
      </c>
      <c r="R42" s="46">
        <v>1040</v>
      </c>
      <c r="S42" s="46">
        <v>939</v>
      </c>
      <c r="T42" s="46">
        <v>802</v>
      </c>
      <c r="U42" s="68"/>
      <c r="V42" s="9"/>
      <c r="W42" s="10" t="s">
        <v>42</v>
      </c>
      <c r="X42" s="48"/>
      <c r="Y42" s="48"/>
      <c r="Z42" s="48"/>
      <c r="AA42" s="48"/>
      <c r="AB42" s="80"/>
      <c r="AC42" s="80"/>
      <c r="AD42" s="80"/>
      <c r="AE42" s="80"/>
      <c r="AF42" s="80"/>
      <c r="AG42" s="80"/>
      <c r="AH42" s="80"/>
      <c r="AI42" s="80"/>
      <c r="AJ42" s="68"/>
      <c r="AK42" s="9"/>
      <c r="AL42" s="10" t="s">
        <v>42</v>
      </c>
      <c r="AM42" s="80"/>
      <c r="AN42" s="80"/>
    </row>
    <row r="43" spans="1:40" ht="16.5" customHeight="1">
      <c r="A43" s="9"/>
      <c r="B43" s="10" t="s">
        <v>48</v>
      </c>
      <c r="C43" s="20">
        <v>4027</v>
      </c>
      <c r="D43" s="20">
        <v>4407</v>
      </c>
      <c r="E43" s="20">
        <v>5118</v>
      </c>
      <c r="F43" s="20">
        <v>4053</v>
      </c>
      <c r="G43" s="34">
        <v>8210.5769999999993</v>
      </c>
      <c r="H43" s="34">
        <v>5950</v>
      </c>
      <c r="I43" s="34">
        <v>4520</v>
      </c>
      <c r="J43" s="9"/>
      <c r="K43" s="10" t="s">
        <v>48</v>
      </c>
      <c r="L43" s="34">
        <v>2478</v>
      </c>
      <c r="M43" s="34">
        <v>3329</v>
      </c>
      <c r="N43" s="32"/>
      <c r="O43" s="62"/>
      <c r="P43" s="9"/>
      <c r="Q43" s="10" t="s">
        <v>42</v>
      </c>
      <c r="R43" s="48">
        <v>1318</v>
      </c>
      <c r="S43" s="48">
        <v>1458</v>
      </c>
      <c r="T43" s="48">
        <v>925</v>
      </c>
      <c r="U43" s="68"/>
      <c r="V43" s="87"/>
      <c r="W43" s="85"/>
      <c r="X43" s="46">
        <v>1864</v>
      </c>
      <c r="Y43" s="46">
        <v>2906</v>
      </c>
      <c r="Z43" s="46">
        <v>3162</v>
      </c>
      <c r="AA43" s="46">
        <v>1798</v>
      </c>
      <c r="AB43" s="77">
        <v>2147</v>
      </c>
      <c r="AC43" s="77">
        <v>1521</v>
      </c>
      <c r="AD43" s="77">
        <v>1573</v>
      </c>
      <c r="AE43" s="77">
        <v>1024</v>
      </c>
      <c r="AF43" s="77">
        <v>1081.5899999999999</v>
      </c>
      <c r="AG43" s="77">
        <v>2037.9739999999999</v>
      </c>
      <c r="AH43" s="77">
        <v>1883.942</v>
      </c>
      <c r="AI43" s="198">
        <v>1704</v>
      </c>
      <c r="AJ43" s="68"/>
      <c r="AK43" s="87"/>
      <c r="AL43" s="85"/>
      <c r="AM43" s="198">
        <v>1119</v>
      </c>
      <c r="AN43" s="77">
        <v>984</v>
      </c>
    </row>
    <row r="44" spans="1:40" ht="16.5" customHeight="1">
      <c r="A44" s="9" t="s">
        <v>49</v>
      </c>
      <c r="B44" s="10" t="s">
        <v>50</v>
      </c>
      <c r="C44" s="20">
        <v>680</v>
      </c>
      <c r="D44" s="20">
        <v>864</v>
      </c>
      <c r="E44" s="20">
        <v>728</v>
      </c>
      <c r="F44" s="20">
        <v>430</v>
      </c>
      <c r="G44" s="34">
        <v>701.99699999999996</v>
      </c>
      <c r="H44" s="34">
        <v>772</v>
      </c>
      <c r="I44" s="34">
        <v>2719</v>
      </c>
      <c r="J44" s="9" t="s">
        <v>49</v>
      </c>
      <c r="K44" s="10" t="s">
        <v>50</v>
      </c>
      <c r="L44" s="34">
        <v>1755</v>
      </c>
      <c r="M44" s="34">
        <v>1567</v>
      </c>
      <c r="N44" s="32"/>
      <c r="O44" s="32"/>
      <c r="P44" s="87"/>
      <c r="Q44" s="8" t="s">
        <v>91</v>
      </c>
      <c r="R44" s="46">
        <v>2358</v>
      </c>
      <c r="S44" s="46">
        <v>2397</v>
      </c>
      <c r="T44" s="46">
        <v>1727</v>
      </c>
      <c r="U44" s="68"/>
      <c r="V44" s="9"/>
      <c r="W44" s="8" t="s">
        <v>45</v>
      </c>
      <c r="X44" s="82"/>
      <c r="Y44" s="82"/>
      <c r="Z44" s="82"/>
      <c r="AA44" s="82"/>
      <c r="AB44" s="78"/>
      <c r="AC44" s="78"/>
      <c r="AD44" s="78" t="s">
        <v>112</v>
      </c>
      <c r="AE44" s="78" t="s">
        <v>112</v>
      </c>
      <c r="AF44" s="78"/>
      <c r="AG44" s="78"/>
      <c r="AH44" s="78"/>
      <c r="AI44" s="78"/>
      <c r="AJ44" s="68"/>
      <c r="AK44" s="9"/>
      <c r="AL44" s="228" t="s">
        <v>45</v>
      </c>
      <c r="AM44" s="78"/>
      <c r="AN44" s="78"/>
    </row>
    <row r="45" spans="1:40" ht="16.5" customHeight="1">
      <c r="A45" s="9"/>
      <c r="B45" s="10" t="s">
        <v>51</v>
      </c>
      <c r="C45" s="20">
        <v>300</v>
      </c>
      <c r="D45" s="20">
        <v>274</v>
      </c>
      <c r="E45" s="20">
        <v>259</v>
      </c>
      <c r="F45" s="20">
        <v>199</v>
      </c>
      <c r="G45" s="34">
        <v>255.477</v>
      </c>
      <c r="H45" s="34">
        <v>291</v>
      </c>
      <c r="I45" s="34">
        <v>321</v>
      </c>
      <c r="J45" s="9"/>
      <c r="K45" s="10" t="s">
        <v>51</v>
      </c>
      <c r="L45" s="34">
        <v>921</v>
      </c>
      <c r="M45" s="34">
        <v>529</v>
      </c>
      <c r="N45" s="32"/>
      <c r="O45" s="62"/>
      <c r="P45" s="9"/>
      <c r="Q45" s="8" t="s">
        <v>45</v>
      </c>
      <c r="R45" s="48">
        <v>7101</v>
      </c>
      <c r="S45" s="48" t="s">
        <v>112</v>
      </c>
      <c r="T45" s="82"/>
      <c r="U45" s="68"/>
      <c r="V45" s="9" t="s">
        <v>46</v>
      </c>
      <c r="W45" s="10" t="s">
        <v>47</v>
      </c>
      <c r="X45" s="83"/>
      <c r="Y45" s="83"/>
      <c r="Z45" s="83"/>
      <c r="AA45" s="83"/>
      <c r="AB45" s="79"/>
      <c r="AC45" s="79"/>
      <c r="AD45" s="79"/>
      <c r="AE45" s="79"/>
      <c r="AF45" s="79"/>
      <c r="AG45" s="79"/>
      <c r="AH45" s="79"/>
      <c r="AI45" s="79"/>
      <c r="AJ45" s="68"/>
      <c r="AK45" s="9" t="s">
        <v>46</v>
      </c>
      <c r="AL45" s="10" t="s">
        <v>47</v>
      </c>
      <c r="AM45" s="79"/>
      <c r="AN45" s="79"/>
    </row>
    <row r="46" spans="1:40" ht="16.5" customHeight="1">
      <c r="A46" s="9" t="s">
        <v>52</v>
      </c>
      <c r="B46" s="10" t="s">
        <v>53</v>
      </c>
      <c r="C46" s="20">
        <v>2950</v>
      </c>
      <c r="D46" s="20">
        <v>3702</v>
      </c>
      <c r="E46" s="20">
        <v>3504</v>
      </c>
      <c r="F46" s="20">
        <v>2431</v>
      </c>
      <c r="G46" s="34">
        <v>2763.1039999999998</v>
      </c>
      <c r="H46" s="34">
        <v>2773</v>
      </c>
      <c r="I46" s="34">
        <v>2895</v>
      </c>
      <c r="J46" s="9" t="s">
        <v>52</v>
      </c>
      <c r="K46" s="10" t="s">
        <v>53</v>
      </c>
      <c r="L46" s="34">
        <v>1680</v>
      </c>
      <c r="M46" s="34">
        <v>1858</v>
      </c>
      <c r="N46" s="32"/>
      <c r="O46" s="62"/>
      <c r="P46" s="9" t="s">
        <v>46</v>
      </c>
      <c r="Q46" s="10" t="s">
        <v>47</v>
      </c>
      <c r="R46" s="48">
        <v>1147</v>
      </c>
      <c r="S46" s="48" t="s">
        <v>112</v>
      </c>
      <c r="T46" s="83"/>
      <c r="U46" s="68"/>
      <c r="V46" s="9"/>
      <c r="W46" s="10" t="s">
        <v>48</v>
      </c>
      <c r="X46" s="83"/>
      <c r="Y46" s="83"/>
      <c r="Z46" s="83"/>
      <c r="AA46" s="83"/>
      <c r="AB46" s="79"/>
      <c r="AC46" s="79"/>
      <c r="AD46" s="79"/>
      <c r="AE46" s="79"/>
      <c r="AF46" s="79"/>
      <c r="AG46" s="79"/>
      <c r="AH46" s="79"/>
      <c r="AI46" s="79"/>
      <c r="AJ46" s="68"/>
      <c r="AK46" s="9"/>
      <c r="AL46" s="10" t="s">
        <v>48</v>
      </c>
      <c r="AM46" s="79"/>
      <c r="AN46" s="79"/>
    </row>
    <row r="47" spans="1:40" ht="16.5" customHeight="1">
      <c r="A47" s="9"/>
      <c r="B47" s="10" t="s">
        <v>54</v>
      </c>
      <c r="C47" s="20">
        <v>558</v>
      </c>
      <c r="D47" s="20">
        <v>580</v>
      </c>
      <c r="E47" s="20">
        <v>523</v>
      </c>
      <c r="F47" s="20">
        <v>607</v>
      </c>
      <c r="G47" s="34">
        <v>627.07500000000005</v>
      </c>
      <c r="H47" s="34">
        <v>779</v>
      </c>
      <c r="I47" s="34">
        <v>975</v>
      </c>
      <c r="J47" s="9"/>
      <c r="K47" s="10" t="s">
        <v>54</v>
      </c>
      <c r="L47" s="34">
        <v>3219</v>
      </c>
      <c r="M47" s="34">
        <v>3766</v>
      </c>
      <c r="N47" s="32"/>
      <c r="O47" s="62"/>
      <c r="P47" s="9"/>
      <c r="Q47" s="10" t="s">
        <v>48</v>
      </c>
      <c r="R47" s="48">
        <v>3142</v>
      </c>
      <c r="S47" s="48" t="s">
        <v>112</v>
      </c>
      <c r="T47" s="83"/>
      <c r="U47" s="68"/>
      <c r="V47" s="9" t="s">
        <v>88</v>
      </c>
      <c r="W47" s="10" t="s">
        <v>50</v>
      </c>
      <c r="X47" s="83"/>
      <c r="Y47" s="83"/>
      <c r="Z47" s="83"/>
      <c r="AA47" s="83"/>
      <c r="AB47" s="79"/>
      <c r="AC47" s="79"/>
      <c r="AD47" s="79"/>
      <c r="AE47" s="79"/>
      <c r="AF47" s="79"/>
      <c r="AG47" s="79"/>
      <c r="AH47" s="79"/>
      <c r="AI47" s="79"/>
      <c r="AJ47" s="68"/>
      <c r="AK47" s="9" t="s">
        <v>88</v>
      </c>
      <c r="AL47" s="10" t="s">
        <v>50</v>
      </c>
      <c r="AM47" s="79"/>
      <c r="AN47" s="79"/>
    </row>
    <row r="48" spans="1:40" ht="16.5" customHeight="1">
      <c r="A48" s="9" t="s">
        <v>49</v>
      </c>
      <c r="B48" s="10" t="s">
        <v>55</v>
      </c>
      <c r="C48" s="20">
        <v>7724</v>
      </c>
      <c r="D48" s="20">
        <v>8183</v>
      </c>
      <c r="E48" s="20">
        <v>7435</v>
      </c>
      <c r="F48" s="20">
        <v>6771</v>
      </c>
      <c r="G48" s="34">
        <v>6250.8890000000001</v>
      </c>
      <c r="H48" s="34">
        <v>6285</v>
      </c>
      <c r="I48" s="34">
        <v>7340</v>
      </c>
      <c r="J48" s="9" t="s">
        <v>49</v>
      </c>
      <c r="K48" s="10" t="s">
        <v>55</v>
      </c>
      <c r="L48" s="34">
        <v>6125</v>
      </c>
      <c r="M48" s="34">
        <v>7728</v>
      </c>
      <c r="N48" s="32"/>
      <c r="O48" s="62"/>
      <c r="P48" s="9" t="s">
        <v>88</v>
      </c>
      <c r="Q48" s="10" t="s">
        <v>50</v>
      </c>
      <c r="R48" s="48">
        <v>422</v>
      </c>
      <c r="S48" s="48" t="s">
        <v>112</v>
      </c>
      <c r="T48" s="83"/>
      <c r="U48" s="68"/>
      <c r="V48" s="9" t="s">
        <v>93</v>
      </c>
      <c r="W48" s="10" t="s">
        <v>51</v>
      </c>
      <c r="X48" s="83"/>
      <c r="Y48" s="83"/>
      <c r="Z48" s="83"/>
      <c r="AA48" s="83"/>
      <c r="AB48" s="80"/>
      <c r="AC48" s="80"/>
      <c r="AD48" s="80"/>
      <c r="AE48" s="80" t="s">
        <v>112</v>
      </c>
      <c r="AF48" s="80"/>
      <c r="AG48" s="80"/>
      <c r="AH48" s="80"/>
      <c r="AI48" s="80"/>
      <c r="AJ48" s="68"/>
      <c r="AK48" s="9" t="s">
        <v>93</v>
      </c>
      <c r="AL48" s="10" t="s">
        <v>51</v>
      </c>
      <c r="AM48" s="80"/>
      <c r="AN48" s="80"/>
    </row>
    <row r="49" spans="1:40" ht="16.5" customHeight="1">
      <c r="A49" s="9"/>
      <c r="B49" s="10" t="s">
        <v>56</v>
      </c>
      <c r="C49" s="20">
        <v>876</v>
      </c>
      <c r="D49" s="20">
        <v>956</v>
      </c>
      <c r="E49" s="20">
        <v>983</v>
      </c>
      <c r="F49" s="20">
        <v>763</v>
      </c>
      <c r="G49" s="34">
        <v>781.08399999999995</v>
      </c>
      <c r="H49" s="34">
        <v>949</v>
      </c>
      <c r="I49" s="34">
        <v>1185</v>
      </c>
      <c r="J49" s="9"/>
      <c r="K49" s="10" t="s">
        <v>56</v>
      </c>
      <c r="L49" s="34">
        <v>2130</v>
      </c>
      <c r="M49" s="34">
        <v>2416</v>
      </c>
      <c r="N49" s="32"/>
      <c r="O49" s="62"/>
      <c r="P49" s="9" t="s">
        <v>93</v>
      </c>
      <c r="Q49" s="10" t="s">
        <v>51</v>
      </c>
      <c r="R49" s="49">
        <v>772</v>
      </c>
      <c r="S49" s="49" t="s">
        <v>112</v>
      </c>
      <c r="T49" s="83"/>
      <c r="U49" s="68"/>
      <c r="V49" s="87"/>
      <c r="W49" s="98"/>
      <c r="X49" s="46">
        <v>10908</v>
      </c>
      <c r="Y49" s="46">
        <v>12407</v>
      </c>
      <c r="Z49" s="46">
        <v>12363</v>
      </c>
      <c r="AA49" s="46">
        <v>13907</v>
      </c>
      <c r="AB49" s="77">
        <v>14413</v>
      </c>
      <c r="AC49" s="77">
        <v>14158</v>
      </c>
      <c r="AD49" s="77">
        <v>14068</v>
      </c>
      <c r="AE49" s="77">
        <v>10609</v>
      </c>
      <c r="AF49" s="77">
        <v>10381.558000000001</v>
      </c>
      <c r="AG49" s="77">
        <v>12075.772000000001</v>
      </c>
      <c r="AH49" s="77">
        <v>9907.3430000000008</v>
      </c>
      <c r="AI49" s="198">
        <v>8740</v>
      </c>
      <c r="AJ49" s="68"/>
      <c r="AK49" s="87"/>
      <c r="AL49" s="227"/>
      <c r="AM49" s="198">
        <v>8435</v>
      </c>
      <c r="AN49" s="77">
        <v>7982</v>
      </c>
    </row>
    <row r="50" spans="1:40" ht="16.5" customHeight="1">
      <c r="A50" s="9"/>
      <c r="B50" s="8" t="s">
        <v>17</v>
      </c>
      <c r="C50" s="19">
        <v>24067</v>
      </c>
      <c r="D50" s="19">
        <v>26784</v>
      </c>
      <c r="E50" s="19">
        <v>25658</v>
      </c>
      <c r="F50" s="19">
        <v>22460</v>
      </c>
      <c r="G50" s="33">
        <v>27676.546999999999</v>
      </c>
      <c r="H50" s="33">
        <v>25021</v>
      </c>
      <c r="I50" s="33">
        <v>28386</v>
      </c>
      <c r="J50" s="9"/>
      <c r="K50" s="8" t="s">
        <v>17</v>
      </c>
      <c r="L50" s="33">
        <v>26231</v>
      </c>
      <c r="M50" s="33">
        <v>30104</v>
      </c>
      <c r="N50" s="32"/>
      <c r="O50" s="32"/>
      <c r="P50" s="87"/>
      <c r="Q50" s="98"/>
      <c r="R50" s="46">
        <v>12584</v>
      </c>
      <c r="S50" s="46">
        <v>10612</v>
      </c>
      <c r="T50" s="46">
        <v>10660</v>
      </c>
      <c r="U50" s="68"/>
      <c r="V50" s="9" t="s">
        <v>88</v>
      </c>
      <c r="W50" s="10" t="s">
        <v>53</v>
      </c>
      <c r="X50" s="83"/>
      <c r="Y50" s="83"/>
      <c r="Z50" s="83" t="s">
        <v>112</v>
      </c>
      <c r="AA50" s="83" t="s">
        <v>112</v>
      </c>
      <c r="AB50" s="78"/>
      <c r="AC50" s="78"/>
      <c r="AD50" s="78" t="s">
        <v>112</v>
      </c>
      <c r="AE50" s="78"/>
      <c r="AF50" s="78"/>
      <c r="AG50" s="78"/>
      <c r="AH50" s="78"/>
      <c r="AI50" s="78"/>
      <c r="AJ50" s="68"/>
      <c r="AK50" s="9" t="s">
        <v>88</v>
      </c>
      <c r="AL50" s="10" t="s">
        <v>53</v>
      </c>
      <c r="AM50" s="78"/>
      <c r="AN50" s="78"/>
    </row>
    <row r="51" spans="1:40" ht="16.5" customHeight="1">
      <c r="A51" s="7"/>
      <c r="B51" s="8" t="s">
        <v>57</v>
      </c>
      <c r="C51" s="19">
        <v>20105</v>
      </c>
      <c r="D51" s="19">
        <v>19642</v>
      </c>
      <c r="E51" s="19">
        <v>12890</v>
      </c>
      <c r="F51" s="19">
        <v>7597</v>
      </c>
      <c r="G51" s="33">
        <v>12657.842000000001</v>
      </c>
      <c r="H51" s="33">
        <v>16857</v>
      </c>
      <c r="I51" s="33">
        <v>15288</v>
      </c>
      <c r="J51" s="7"/>
      <c r="K51" s="8" t="s">
        <v>57</v>
      </c>
      <c r="L51" s="33">
        <v>11195</v>
      </c>
      <c r="M51" s="33">
        <v>13155</v>
      </c>
      <c r="N51" s="32"/>
      <c r="O51" s="62"/>
      <c r="P51" s="9" t="s">
        <v>88</v>
      </c>
      <c r="Q51" s="10" t="s">
        <v>53</v>
      </c>
      <c r="R51" s="47">
        <v>1742</v>
      </c>
      <c r="S51" s="47" t="s">
        <v>112</v>
      </c>
      <c r="T51" s="83"/>
      <c r="U51" s="68"/>
      <c r="V51" s="9" t="s">
        <v>94</v>
      </c>
      <c r="W51" s="10" t="s">
        <v>54</v>
      </c>
      <c r="X51" s="83"/>
      <c r="Y51" s="83"/>
      <c r="Z51" s="83"/>
      <c r="AA51" s="83"/>
      <c r="AB51" s="79"/>
      <c r="AC51" s="79"/>
      <c r="AD51" s="79"/>
      <c r="AE51" s="79"/>
      <c r="AF51" s="79"/>
      <c r="AG51" s="79"/>
      <c r="AH51" s="79"/>
      <c r="AI51" s="79"/>
      <c r="AJ51" s="68"/>
      <c r="AK51" s="9" t="s">
        <v>94</v>
      </c>
      <c r="AL51" s="10" t="s">
        <v>54</v>
      </c>
      <c r="AM51" s="79"/>
      <c r="AN51" s="79"/>
    </row>
    <row r="52" spans="1:40" ht="16.5" customHeight="1">
      <c r="A52" s="9" t="s">
        <v>79</v>
      </c>
      <c r="B52" s="10" t="s">
        <v>58</v>
      </c>
      <c r="C52" s="20">
        <v>5252</v>
      </c>
      <c r="D52" s="20">
        <v>6205</v>
      </c>
      <c r="E52" s="20">
        <v>5458</v>
      </c>
      <c r="F52" s="20">
        <v>5170</v>
      </c>
      <c r="G52" s="34">
        <v>7517.6469999999999</v>
      </c>
      <c r="H52" s="34">
        <v>9094</v>
      </c>
      <c r="I52" s="34">
        <v>8570</v>
      </c>
      <c r="J52" s="9" t="s">
        <v>79</v>
      </c>
      <c r="K52" s="10" t="s">
        <v>58</v>
      </c>
      <c r="L52" s="34">
        <v>6620</v>
      </c>
      <c r="M52" s="34">
        <v>8455</v>
      </c>
      <c r="N52" s="32"/>
      <c r="O52" s="62"/>
      <c r="P52" s="9" t="s">
        <v>94</v>
      </c>
      <c r="Q52" s="10" t="s">
        <v>54</v>
      </c>
      <c r="R52" s="48">
        <v>3183</v>
      </c>
      <c r="S52" s="48" t="s">
        <v>112</v>
      </c>
      <c r="T52" s="83"/>
      <c r="U52" s="68"/>
      <c r="V52" s="9" t="s">
        <v>95</v>
      </c>
      <c r="W52" s="10" t="s">
        <v>55</v>
      </c>
      <c r="X52" s="83"/>
      <c r="Y52" s="83"/>
      <c r="Z52" s="83"/>
      <c r="AA52" s="83"/>
      <c r="AB52" s="79"/>
      <c r="AC52" s="79"/>
      <c r="AD52" s="79"/>
      <c r="AE52" s="79"/>
      <c r="AF52" s="79"/>
      <c r="AG52" s="79"/>
      <c r="AH52" s="79"/>
      <c r="AI52" s="79"/>
      <c r="AJ52" s="68"/>
      <c r="AK52" s="9" t="s">
        <v>88</v>
      </c>
      <c r="AL52" s="10" t="s">
        <v>55</v>
      </c>
      <c r="AM52" s="79"/>
      <c r="AN52" s="79"/>
    </row>
    <row r="53" spans="1:40" ht="16.5" customHeight="1">
      <c r="A53" s="9" t="s">
        <v>82</v>
      </c>
      <c r="B53" s="10" t="s">
        <v>59</v>
      </c>
      <c r="C53" s="20">
        <v>7569</v>
      </c>
      <c r="D53" s="20">
        <v>11874</v>
      </c>
      <c r="E53" s="20">
        <v>12453</v>
      </c>
      <c r="F53" s="20">
        <v>5380</v>
      </c>
      <c r="G53" s="34">
        <v>14530.034</v>
      </c>
      <c r="H53" s="34">
        <v>19114</v>
      </c>
      <c r="I53" s="34">
        <v>10536</v>
      </c>
      <c r="J53" s="9" t="s">
        <v>82</v>
      </c>
      <c r="K53" s="10" t="s">
        <v>59</v>
      </c>
      <c r="L53" s="34">
        <v>5734</v>
      </c>
      <c r="M53" s="34">
        <v>6917</v>
      </c>
      <c r="N53" s="32"/>
      <c r="O53" s="62"/>
      <c r="P53" s="9" t="s">
        <v>95</v>
      </c>
      <c r="Q53" s="10" t="s">
        <v>55</v>
      </c>
      <c r="R53" s="48">
        <v>6078</v>
      </c>
      <c r="S53" s="48" t="s">
        <v>112</v>
      </c>
      <c r="T53" s="83"/>
      <c r="U53" s="68"/>
      <c r="V53" s="9" t="s">
        <v>93</v>
      </c>
      <c r="W53" s="10" t="s">
        <v>56</v>
      </c>
      <c r="X53" s="84"/>
      <c r="Y53" s="84"/>
      <c r="Z53" s="84"/>
      <c r="AA53" s="84"/>
      <c r="AB53" s="80"/>
      <c r="AC53" s="80"/>
      <c r="AD53" s="80"/>
      <c r="AE53" s="80" t="s">
        <v>112</v>
      </c>
      <c r="AF53" s="80"/>
      <c r="AG53" s="80"/>
      <c r="AH53" s="80"/>
      <c r="AI53" s="80"/>
      <c r="AJ53" s="68"/>
      <c r="AK53" s="9" t="s">
        <v>93</v>
      </c>
      <c r="AL53" s="10" t="s">
        <v>56</v>
      </c>
      <c r="AM53" s="80"/>
      <c r="AN53" s="80"/>
    </row>
    <row r="54" spans="1:40" ht="16.5" customHeight="1">
      <c r="A54" s="9"/>
      <c r="B54" s="10" t="s">
        <v>60</v>
      </c>
      <c r="C54" s="20">
        <v>31420</v>
      </c>
      <c r="D54" s="20">
        <v>43613</v>
      </c>
      <c r="E54" s="20">
        <v>45018</v>
      </c>
      <c r="F54" s="20">
        <v>30419</v>
      </c>
      <c r="G54" s="34">
        <v>39272.339</v>
      </c>
      <c r="H54" s="34">
        <v>47896</v>
      </c>
      <c r="I54" s="34">
        <v>44902</v>
      </c>
      <c r="J54" s="9"/>
      <c r="K54" s="10" t="s">
        <v>60</v>
      </c>
      <c r="L54" s="34">
        <v>35472</v>
      </c>
      <c r="M54" s="34">
        <v>42644</v>
      </c>
      <c r="N54" s="32"/>
      <c r="O54" s="62"/>
      <c r="P54" s="9" t="s">
        <v>93</v>
      </c>
      <c r="Q54" s="10" t="s">
        <v>56</v>
      </c>
      <c r="R54" s="48">
        <v>1984</v>
      </c>
      <c r="S54" s="48" t="s">
        <v>112</v>
      </c>
      <c r="T54" s="84"/>
      <c r="U54" s="68"/>
      <c r="V54" s="87"/>
      <c r="W54" s="8"/>
      <c r="X54" s="46">
        <v>10059</v>
      </c>
      <c r="Y54" s="46">
        <v>10037</v>
      </c>
      <c r="Z54" s="46">
        <v>9202</v>
      </c>
      <c r="AA54" s="46">
        <v>12330</v>
      </c>
      <c r="AB54" s="77">
        <v>11665</v>
      </c>
      <c r="AC54" s="77">
        <v>11286</v>
      </c>
      <c r="AD54" s="77">
        <v>10940</v>
      </c>
      <c r="AE54" s="77">
        <v>8839</v>
      </c>
      <c r="AF54" s="77">
        <v>7507.4539999999997</v>
      </c>
      <c r="AG54" s="77">
        <v>7445.3580000000002</v>
      </c>
      <c r="AH54" s="77">
        <v>5908.0420000000004</v>
      </c>
      <c r="AI54" s="198">
        <v>4646</v>
      </c>
      <c r="AJ54" s="68"/>
      <c r="AK54" s="87"/>
      <c r="AL54" s="228"/>
      <c r="AM54" s="198">
        <v>3515</v>
      </c>
      <c r="AN54" s="77">
        <v>217</v>
      </c>
    </row>
    <row r="55" spans="1:40" ht="16.5" customHeight="1">
      <c r="A55" s="9"/>
      <c r="B55" s="10" t="s">
        <v>61</v>
      </c>
      <c r="C55" s="20">
        <v>9191</v>
      </c>
      <c r="D55" s="20">
        <v>9319</v>
      </c>
      <c r="E55" s="20">
        <v>8975</v>
      </c>
      <c r="F55" s="20">
        <v>8444</v>
      </c>
      <c r="G55" s="34">
        <v>8519.607</v>
      </c>
      <c r="H55" s="34">
        <v>8994</v>
      </c>
      <c r="I55" s="34">
        <v>9496</v>
      </c>
      <c r="J55" s="9"/>
      <c r="K55" s="10" t="s">
        <v>61</v>
      </c>
      <c r="L55" s="34">
        <v>10320</v>
      </c>
      <c r="M55" s="34">
        <v>11762</v>
      </c>
      <c r="N55" s="32"/>
      <c r="O55" s="32"/>
      <c r="P55" s="87"/>
      <c r="Q55" s="8"/>
      <c r="R55" s="46">
        <v>12986</v>
      </c>
      <c r="S55" s="46">
        <v>11836</v>
      </c>
      <c r="T55" s="46">
        <v>10028</v>
      </c>
      <c r="U55" s="68"/>
      <c r="V55" s="9"/>
      <c r="W55" s="8" t="s">
        <v>57</v>
      </c>
      <c r="X55" s="82"/>
      <c r="Y55" s="82"/>
      <c r="Z55" s="82"/>
      <c r="AA55" s="82"/>
      <c r="AB55" s="78"/>
      <c r="AC55" s="78"/>
      <c r="AD55" s="78" t="s">
        <v>112</v>
      </c>
      <c r="AE55" s="78" t="s">
        <v>112</v>
      </c>
      <c r="AF55" s="78"/>
      <c r="AG55" s="78"/>
      <c r="AH55" s="78"/>
      <c r="AI55" s="78"/>
      <c r="AJ55" s="68"/>
      <c r="AK55" s="9"/>
      <c r="AL55" s="228" t="s">
        <v>57</v>
      </c>
      <c r="AM55" s="78"/>
      <c r="AN55" s="78"/>
    </row>
    <row r="56" spans="1:40" ht="16.5" customHeight="1">
      <c r="A56" s="9" t="s">
        <v>62</v>
      </c>
      <c r="B56" s="10" t="s">
        <v>63</v>
      </c>
      <c r="C56" s="20">
        <v>11373</v>
      </c>
      <c r="D56" s="20">
        <v>13024</v>
      </c>
      <c r="E56" s="20">
        <v>13674</v>
      </c>
      <c r="F56" s="20">
        <v>9971</v>
      </c>
      <c r="G56" s="34">
        <v>12670.14</v>
      </c>
      <c r="H56" s="34">
        <v>15619</v>
      </c>
      <c r="I56" s="34">
        <v>20126</v>
      </c>
      <c r="J56" s="9" t="s">
        <v>62</v>
      </c>
      <c r="K56" s="10" t="s">
        <v>63</v>
      </c>
      <c r="L56" s="34">
        <v>17305</v>
      </c>
      <c r="M56" s="34">
        <v>18875</v>
      </c>
      <c r="N56" s="32"/>
      <c r="O56" s="62"/>
      <c r="P56" s="9"/>
      <c r="Q56" s="8" t="s">
        <v>57</v>
      </c>
      <c r="R56" s="47" t="s">
        <v>112</v>
      </c>
      <c r="S56" s="47" t="s">
        <v>112</v>
      </c>
      <c r="T56" s="82"/>
      <c r="U56" s="68"/>
      <c r="V56" s="9" t="s">
        <v>88</v>
      </c>
      <c r="W56" s="10" t="s">
        <v>58</v>
      </c>
      <c r="X56" s="83"/>
      <c r="Y56" s="83"/>
      <c r="Z56" s="83"/>
      <c r="AA56" s="83"/>
      <c r="AB56" s="79"/>
      <c r="AC56" s="79"/>
      <c r="AD56" s="79"/>
      <c r="AE56" s="79" t="s">
        <v>112</v>
      </c>
      <c r="AF56" s="79"/>
      <c r="AG56" s="79"/>
      <c r="AH56" s="79"/>
      <c r="AI56" s="79"/>
      <c r="AJ56" s="68"/>
      <c r="AK56" s="9" t="s">
        <v>88</v>
      </c>
      <c r="AL56" s="10" t="s">
        <v>58</v>
      </c>
      <c r="AM56" s="79"/>
      <c r="AN56" s="79"/>
    </row>
    <row r="57" spans="1:40" ht="16.5" customHeight="1">
      <c r="A57" s="9"/>
      <c r="B57" s="10" t="s">
        <v>64</v>
      </c>
      <c r="C57" s="20">
        <v>17535</v>
      </c>
      <c r="D57" s="20">
        <v>21829</v>
      </c>
      <c r="E57" s="20">
        <v>20299</v>
      </c>
      <c r="F57" s="20">
        <v>17594</v>
      </c>
      <c r="G57" s="34">
        <v>21662.156999999999</v>
      </c>
      <c r="H57" s="34">
        <v>22685</v>
      </c>
      <c r="I57" s="34">
        <v>21728</v>
      </c>
      <c r="J57" s="9"/>
      <c r="K57" s="10" t="s">
        <v>64</v>
      </c>
      <c r="L57" s="34">
        <v>17966</v>
      </c>
      <c r="M57" s="34">
        <v>21620</v>
      </c>
      <c r="N57" s="32"/>
      <c r="O57" s="62"/>
      <c r="P57" s="9" t="s">
        <v>88</v>
      </c>
      <c r="Q57" s="10" t="s">
        <v>58</v>
      </c>
      <c r="R57" s="48" t="s">
        <v>112</v>
      </c>
      <c r="S57" s="48" t="s">
        <v>112</v>
      </c>
      <c r="T57" s="83"/>
      <c r="U57" s="68"/>
      <c r="V57" s="9" t="s">
        <v>82</v>
      </c>
      <c r="W57" s="10" t="s">
        <v>59</v>
      </c>
      <c r="X57" s="83"/>
      <c r="Y57" s="83"/>
      <c r="Z57" s="83"/>
      <c r="AA57" s="83"/>
      <c r="AB57" s="79"/>
      <c r="AC57" s="79"/>
      <c r="AD57" s="79"/>
      <c r="AE57" s="79" t="s">
        <v>112</v>
      </c>
      <c r="AF57" s="79"/>
      <c r="AG57" s="79"/>
      <c r="AH57" s="79"/>
      <c r="AI57" s="79"/>
      <c r="AJ57" s="68"/>
      <c r="AK57" s="9" t="s">
        <v>82</v>
      </c>
      <c r="AL57" s="10" t="s">
        <v>59</v>
      </c>
      <c r="AM57" s="79"/>
      <c r="AN57" s="79"/>
    </row>
    <row r="58" spans="1:40" ht="16.5" customHeight="1">
      <c r="A58" s="9"/>
      <c r="B58" s="8" t="s">
        <v>17</v>
      </c>
      <c r="C58" s="19">
        <v>102445</v>
      </c>
      <c r="D58" s="19">
        <v>125507</v>
      </c>
      <c r="E58" s="19">
        <v>118768</v>
      </c>
      <c r="F58" s="19">
        <v>84575</v>
      </c>
      <c r="G58" s="33">
        <v>116829.766</v>
      </c>
      <c r="H58" s="33">
        <v>140260</v>
      </c>
      <c r="I58" s="33">
        <v>130646</v>
      </c>
      <c r="J58" s="9"/>
      <c r="K58" s="8" t="s">
        <v>17</v>
      </c>
      <c r="L58" s="33">
        <v>104611</v>
      </c>
      <c r="M58" s="33">
        <v>123429</v>
      </c>
      <c r="N58" s="32"/>
      <c r="O58" s="62"/>
      <c r="P58" s="9" t="s">
        <v>82</v>
      </c>
      <c r="Q58" s="10" t="s">
        <v>59</v>
      </c>
      <c r="R58" s="48" t="s">
        <v>112</v>
      </c>
      <c r="S58" s="48" t="s">
        <v>112</v>
      </c>
      <c r="T58" s="83"/>
      <c r="U58" s="68"/>
      <c r="V58" s="9"/>
      <c r="W58" s="10" t="s">
        <v>60</v>
      </c>
      <c r="X58" s="83"/>
      <c r="Y58" s="83"/>
      <c r="Z58" s="83"/>
      <c r="AA58" s="83"/>
      <c r="AB58" s="79"/>
      <c r="AC58" s="79"/>
      <c r="AD58" s="79"/>
      <c r="AE58" s="79" t="s">
        <v>112</v>
      </c>
      <c r="AF58" s="79"/>
      <c r="AG58" s="79"/>
      <c r="AH58" s="79"/>
      <c r="AI58" s="79"/>
      <c r="AJ58" s="68"/>
      <c r="AK58" s="9"/>
      <c r="AL58" s="10" t="s">
        <v>60</v>
      </c>
      <c r="AM58" s="79"/>
      <c r="AN58" s="79"/>
    </row>
    <row r="59" spans="1:40" ht="16.5" customHeight="1">
      <c r="A59" s="236" t="s">
        <v>65</v>
      </c>
      <c r="B59" s="237"/>
      <c r="C59" s="19">
        <v>388968</v>
      </c>
      <c r="D59" s="19">
        <v>474168</v>
      </c>
      <c r="E59" s="19">
        <v>470032</v>
      </c>
      <c r="F59" s="19">
        <v>320564</v>
      </c>
      <c r="G59" s="33">
        <v>2300000</v>
      </c>
      <c r="H59" s="33">
        <v>536305</v>
      </c>
      <c r="I59" s="33">
        <v>520098</v>
      </c>
      <c r="J59" s="236" t="s">
        <v>65</v>
      </c>
      <c r="K59" s="237"/>
      <c r="L59" s="33">
        <v>462593</v>
      </c>
      <c r="M59" s="33">
        <v>491917</v>
      </c>
      <c r="N59" s="32"/>
      <c r="O59" s="62"/>
      <c r="P59" s="9"/>
      <c r="Q59" s="10" t="s">
        <v>60</v>
      </c>
      <c r="R59" s="48" t="s">
        <v>112</v>
      </c>
      <c r="S59" s="48" t="s">
        <v>112</v>
      </c>
      <c r="T59" s="83"/>
      <c r="U59" s="68"/>
      <c r="V59" s="9"/>
      <c r="W59" s="10" t="s">
        <v>61</v>
      </c>
      <c r="X59" s="83"/>
      <c r="Y59" s="83"/>
      <c r="Z59" s="83"/>
      <c r="AA59" s="83"/>
      <c r="AB59" s="79"/>
      <c r="AC59" s="79"/>
      <c r="AD59" s="79"/>
      <c r="AE59" s="79" t="s">
        <v>112</v>
      </c>
      <c r="AF59" s="79"/>
      <c r="AG59" s="79"/>
      <c r="AH59" s="79"/>
      <c r="AI59" s="79"/>
      <c r="AJ59" s="68"/>
      <c r="AK59" s="9"/>
      <c r="AL59" s="10" t="s">
        <v>61</v>
      </c>
      <c r="AM59" s="79"/>
      <c r="AN59" s="79"/>
    </row>
    <row r="60" spans="1:40" ht="16.5" customHeight="1">
      <c r="A60" s="5"/>
      <c r="B60" s="8" t="s">
        <v>66</v>
      </c>
      <c r="C60" s="93">
        <v>0</v>
      </c>
      <c r="D60" s="93">
        <v>0</v>
      </c>
      <c r="E60" s="93">
        <v>0</v>
      </c>
      <c r="F60" s="93">
        <v>0</v>
      </c>
      <c r="G60" s="94">
        <v>0</v>
      </c>
      <c r="H60" s="94">
        <v>0</v>
      </c>
      <c r="I60" s="94">
        <v>0</v>
      </c>
      <c r="J60" s="5"/>
      <c r="K60" s="8" t="s">
        <v>66</v>
      </c>
      <c r="L60" s="94">
        <v>0</v>
      </c>
      <c r="M60" s="94">
        <v>0</v>
      </c>
      <c r="N60" s="32"/>
      <c r="O60" s="62"/>
      <c r="P60" s="9"/>
      <c r="Q60" s="10" t="s">
        <v>61</v>
      </c>
      <c r="R60" s="48" t="s">
        <v>112</v>
      </c>
      <c r="S60" s="48" t="s">
        <v>112</v>
      </c>
      <c r="T60" s="83"/>
      <c r="U60" s="68"/>
      <c r="V60" s="9" t="s">
        <v>62</v>
      </c>
      <c r="W60" s="10" t="s">
        <v>63</v>
      </c>
      <c r="X60" s="83"/>
      <c r="Y60" s="83"/>
      <c r="Z60" s="83"/>
      <c r="AA60" s="83"/>
      <c r="AB60" s="79"/>
      <c r="AC60" s="79"/>
      <c r="AD60" s="79"/>
      <c r="AE60" s="79" t="s">
        <v>112</v>
      </c>
      <c r="AF60" s="79"/>
      <c r="AG60" s="79"/>
      <c r="AH60" s="79"/>
      <c r="AI60" s="79"/>
      <c r="AJ60" s="68"/>
      <c r="AK60" s="9" t="s">
        <v>62</v>
      </c>
      <c r="AL60" s="10" t="s">
        <v>63</v>
      </c>
      <c r="AM60" s="79"/>
      <c r="AN60" s="79"/>
    </row>
    <row r="61" spans="1:40" ht="16.5" customHeight="1">
      <c r="A61" s="236" t="s">
        <v>67</v>
      </c>
      <c r="B61" s="237"/>
      <c r="C61" s="21">
        <v>2361356</v>
      </c>
      <c r="D61" s="21">
        <v>2400000</v>
      </c>
      <c r="E61" s="21">
        <v>2350000</v>
      </c>
      <c r="F61" s="21">
        <v>2236998</v>
      </c>
      <c r="G61" s="35">
        <v>2300000</v>
      </c>
      <c r="H61" s="35">
        <v>2300000</v>
      </c>
      <c r="I61" s="35">
        <v>2362424</v>
      </c>
      <c r="J61" s="236" t="s">
        <v>67</v>
      </c>
      <c r="K61" s="237"/>
      <c r="L61" s="35">
        <v>2320407</v>
      </c>
      <c r="M61" s="35">
        <v>2309123</v>
      </c>
      <c r="N61" s="32"/>
      <c r="O61" s="62"/>
      <c r="P61" s="9" t="s">
        <v>62</v>
      </c>
      <c r="Q61" s="10" t="s">
        <v>63</v>
      </c>
      <c r="R61" s="48" t="s">
        <v>112</v>
      </c>
      <c r="S61" s="48" t="s">
        <v>112</v>
      </c>
      <c r="T61" s="83"/>
      <c r="U61" s="68"/>
      <c r="V61" s="9"/>
      <c r="W61" s="10" t="s">
        <v>64</v>
      </c>
      <c r="X61" s="83"/>
      <c r="Y61" s="83"/>
      <c r="Z61" s="83"/>
      <c r="AA61" s="83"/>
      <c r="AB61" s="80"/>
      <c r="AC61" s="80"/>
      <c r="AD61" s="80" t="s">
        <v>68</v>
      </c>
      <c r="AE61" s="80" t="s">
        <v>112</v>
      </c>
      <c r="AF61" s="80"/>
      <c r="AG61" s="80"/>
      <c r="AH61" s="80"/>
      <c r="AI61" s="80"/>
      <c r="AJ61" s="68"/>
      <c r="AK61" s="9"/>
      <c r="AL61" s="10" t="s">
        <v>64</v>
      </c>
      <c r="AM61" s="80"/>
      <c r="AN61" s="80"/>
    </row>
    <row r="62" spans="1:40" ht="16.5" customHeight="1">
      <c r="A62" s="13"/>
      <c r="B62" s="13"/>
      <c r="C62" s="28"/>
      <c r="D62" s="28"/>
      <c r="E62" s="28"/>
      <c r="F62" s="22"/>
      <c r="G62" s="22"/>
      <c r="H62" s="22"/>
      <c r="I62" s="69"/>
      <c r="J62" s="13"/>
      <c r="K62" s="13"/>
      <c r="L62" s="22"/>
      <c r="M62" s="69"/>
      <c r="N62" s="32"/>
      <c r="O62" s="32"/>
      <c r="P62" s="9"/>
      <c r="Q62" s="10" t="s">
        <v>64</v>
      </c>
      <c r="R62" s="49"/>
      <c r="S62" s="49"/>
      <c r="T62" s="83"/>
      <c r="U62" s="68"/>
      <c r="V62" s="87"/>
      <c r="W62" s="8"/>
      <c r="X62" s="46">
        <v>76149</v>
      </c>
      <c r="Y62" s="46">
        <v>88798</v>
      </c>
      <c r="Z62" s="46">
        <v>96195</v>
      </c>
      <c r="AA62" s="46">
        <v>99140</v>
      </c>
      <c r="AB62" s="77">
        <v>96623</v>
      </c>
      <c r="AC62" s="77">
        <v>83631</v>
      </c>
      <c r="AD62" s="77">
        <v>79146</v>
      </c>
      <c r="AE62" s="77">
        <v>67958</v>
      </c>
      <c r="AF62" s="77">
        <v>67692.563999999998</v>
      </c>
      <c r="AG62" s="77">
        <v>75945.160999999993</v>
      </c>
      <c r="AH62" s="77">
        <v>72252.201000000001</v>
      </c>
      <c r="AI62" s="198">
        <v>67701</v>
      </c>
      <c r="AJ62" s="68"/>
      <c r="AK62" s="87"/>
      <c r="AL62" s="228"/>
      <c r="AM62" s="198">
        <v>65593</v>
      </c>
      <c r="AN62" s="77">
        <v>64217</v>
      </c>
    </row>
    <row r="63" spans="1:40" ht="16.5" customHeight="1">
      <c r="A63" s="7" t="s">
        <v>10</v>
      </c>
      <c r="B63" s="8" t="s">
        <v>24</v>
      </c>
      <c r="C63" s="19">
        <v>630</v>
      </c>
      <c r="D63" s="19">
        <v>932</v>
      </c>
      <c r="E63" s="19">
        <v>920</v>
      </c>
      <c r="F63" s="19">
        <v>701</v>
      </c>
      <c r="G63" s="33">
        <v>1043.125</v>
      </c>
      <c r="H63" s="33">
        <v>1104</v>
      </c>
      <c r="I63" s="33">
        <v>1049</v>
      </c>
      <c r="J63" s="7" t="s">
        <v>10</v>
      </c>
      <c r="K63" s="8" t="s">
        <v>24</v>
      </c>
      <c r="L63" s="33">
        <v>2118</v>
      </c>
      <c r="M63" s="33">
        <v>2101</v>
      </c>
      <c r="N63" s="32"/>
      <c r="O63" s="32"/>
      <c r="P63" s="87"/>
      <c r="Q63" s="8"/>
      <c r="R63" s="47">
        <v>108835</v>
      </c>
      <c r="S63" s="47">
        <v>82177</v>
      </c>
      <c r="T63" s="47">
        <v>71804</v>
      </c>
      <c r="U63" s="68"/>
      <c r="V63" s="45"/>
      <c r="W63" s="8" t="s">
        <v>96</v>
      </c>
      <c r="X63" s="46">
        <v>838</v>
      </c>
      <c r="Y63" s="46">
        <v>1676</v>
      </c>
      <c r="Z63" s="46">
        <v>2037</v>
      </c>
      <c r="AA63" s="46">
        <v>1084</v>
      </c>
      <c r="AB63" s="77">
        <v>609</v>
      </c>
      <c r="AC63" s="77">
        <v>101</v>
      </c>
      <c r="AD63" s="77">
        <v>34</v>
      </c>
      <c r="AE63" s="77">
        <v>34</v>
      </c>
      <c r="AF63" s="77">
        <v>67.521000000000001</v>
      </c>
      <c r="AG63" s="77">
        <v>102.56</v>
      </c>
      <c r="AH63" s="77">
        <v>115.8</v>
      </c>
      <c r="AI63" s="198">
        <v>154</v>
      </c>
      <c r="AJ63" s="68"/>
      <c r="AK63" s="45"/>
      <c r="AL63" s="228" t="s">
        <v>96</v>
      </c>
      <c r="AM63" s="198">
        <v>66</v>
      </c>
      <c r="AN63" s="77">
        <v>49</v>
      </c>
    </row>
    <row r="64" spans="1:40" ht="16.5" customHeight="1">
      <c r="A64" s="9" t="s">
        <v>69</v>
      </c>
      <c r="B64" s="10" t="s">
        <v>70</v>
      </c>
      <c r="C64" s="20">
        <v>43</v>
      </c>
      <c r="D64" s="20">
        <v>25</v>
      </c>
      <c r="E64" s="20">
        <v>7</v>
      </c>
      <c r="F64" s="20">
        <v>9</v>
      </c>
      <c r="G64" s="34">
        <v>14.4</v>
      </c>
      <c r="H64" s="34">
        <v>19</v>
      </c>
      <c r="I64" s="34">
        <v>36</v>
      </c>
      <c r="J64" s="9" t="s">
        <v>69</v>
      </c>
      <c r="K64" s="10" t="s">
        <v>70</v>
      </c>
      <c r="L64" s="34">
        <v>96</v>
      </c>
      <c r="M64" s="34">
        <v>81</v>
      </c>
      <c r="N64" s="32"/>
      <c r="O64" s="32"/>
      <c r="P64" s="45"/>
      <c r="Q64" s="8" t="s">
        <v>96</v>
      </c>
      <c r="R64" s="46">
        <v>1459</v>
      </c>
      <c r="S64" s="46">
        <v>1449</v>
      </c>
      <c r="T64" s="46">
        <v>966</v>
      </c>
      <c r="U64" s="68"/>
      <c r="V64" s="236" t="s">
        <v>97</v>
      </c>
      <c r="W64" s="237"/>
      <c r="X64" s="46">
        <v>298780</v>
      </c>
      <c r="Y64" s="46">
        <v>335337</v>
      </c>
      <c r="Z64" s="46">
        <v>337623</v>
      </c>
      <c r="AA64" s="46">
        <v>358328</v>
      </c>
      <c r="AB64" s="77">
        <v>346536</v>
      </c>
      <c r="AC64" s="77">
        <v>313589</v>
      </c>
      <c r="AD64" s="77">
        <v>320087</v>
      </c>
      <c r="AE64" s="77">
        <v>285381</v>
      </c>
      <c r="AF64" s="77">
        <v>270996.41600000003</v>
      </c>
      <c r="AG64" s="77">
        <v>324213.62300000002</v>
      </c>
      <c r="AH64" s="77">
        <v>292167.76899999997</v>
      </c>
      <c r="AI64" s="198">
        <v>273268</v>
      </c>
      <c r="AJ64" s="68"/>
      <c r="AK64" s="236" t="s">
        <v>97</v>
      </c>
      <c r="AL64" s="237"/>
      <c r="AM64" s="198">
        <v>250843</v>
      </c>
      <c r="AN64" s="77">
        <v>229699</v>
      </c>
    </row>
    <row r="65" spans="1:40" ht="16.5" customHeight="1">
      <c r="A65" s="9" t="s">
        <v>71</v>
      </c>
      <c r="B65" s="10" t="s">
        <v>72</v>
      </c>
      <c r="C65" s="20">
        <v>8</v>
      </c>
      <c r="D65" s="20">
        <v>20</v>
      </c>
      <c r="E65" s="20">
        <v>30</v>
      </c>
      <c r="F65" s="20">
        <v>11</v>
      </c>
      <c r="G65" s="90">
        <v>0</v>
      </c>
      <c r="H65" s="90">
        <v>0</v>
      </c>
      <c r="I65" s="90">
        <v>0</v>
      </c>
      <c r="J65" s="9" t="s">
        <v>71</v>
      </c>
      <c r="K65" s="10" t="s">
        <v>72</v>
      </c>
      <c r="L65" s="91" t="s">
        <v>184</v>
      </c>
      <c r="M65" s="92" t="s">
        <v>184</v>
      </c>
      <c r="N65" s="32"/>
      <c r="O65" s="32"/>
      <c r="P65" s="236" t="s">
        <v>97</v>
      </c>
      <c r="Q65" s="237"/>
      <c r="R65" s="48">
        <v>409195</v>
      </c>
      <c r="S65" s="48">
        <v>352480</v>
      </c>
      <c r="T65" s="48">
        <v>263947</v>
      </c>
      <c r="U65" s="68"/>
      <c r="V65" s="236" t="s">
        <v>98</v>
      </c>
      <c r="W65" s="237"/>
      <c r="X65" s="46">
        <v>2100000</v>
      </c>
      <c r="Y65" s="46">
        <v>2095650</v>
      </c>
      <c r="Z65" s="46">
        <v>2050000</v>
      </c>
      <c r="AA65" s="46">
        <v>2030000</v>
      </c>
      <c r="AB65" s="77">
        <v>1961399</v>
      </c>
      <c r="AC65" s="77">
        <v>1844030</v>
      </c>
      <c r="AD65" s="77">
        <v>1950000</v>
      </c>
      <c r="AE65" s="77">
        <v>1797177</v>
      </c>
      <c r="AF65" s="77">
        <v>1631785.956</v>
      </c>
      <c r="AG65" s="77">
        <v>1745158.4310000001</v>
      </c>
      <c r="AH65" s="77">
        <v>1602986.679</v>
      </c>
      <c r="AI65" s="198">
        <v>1537298</v>
      </c>
      <c r="AJ65" s="68"/>
      <c r="AK65" s="236" t="s">
        <v>98</v>
      </c>
      <c r="AL65" s="237"/>
      <c r="AM65" s="198">
        <v>1636386</v>
      </c>
      <c r="AN65" s="77">
        <v>1548147</v>
      </c>
    </row>
    <row r="66" spans="1:40" ht="16.5" customHeight="1">
      <c r="A66" s="14" t="s">
        <v>74</v>
      </c>
      <c r="B66" s="88" t="s">
        <v>75</v>
      </c>
      <c r="C66" s="23">
        <v>142</v>
      </c>
      <c r="D66" s="23">
        <v>64</v>
      </c>
      <c r="E66" s="23">
        <v>58</v>
      </c>
      <c r="F66" s="23">
        <v>21</v>
      </c>
      <c r="G66" s="36">
        <v>55.652000000000001</v>
      </c>
      <c r="H66" s="36">
        <v>104</v>
      </c>
      <c r="I66" s="36">
        <v>88</v>
      </c>
      <c r="J66" s="14" t="s">
        <v>74</v>
      </c>
      <c r="K66" s="88" t="s">
        <v>75</v>
      </c>
      <c r="L66" s="36">
        <v>80</v>
      </c>
      <c r="M66" s="36">
        <v>52</v>
      </c>
      <c r="N66" s="32"/>
      <c r="O66" s="32"/>
      <c r="P66" s="236" t="s">
        <v>98</v>
      </c>
      <c r="Q66" s="237"/>
      <c r="R66" s="46">
        <v>2124537</v>
      </c>
      <c r="S66" s="46">
        <v>2090021</v>
      </c>
      <c r="T66" s="46">
        <v>2047536</v>
      </c>
      <c r="U66" s="68"/>
      <c r="V66" s="63"/>
      <c r="AI66" s="64"/>
      <c r="AJ66" s="32"/>
      <c r="AK66" s="63"/>
    </row>
    <row r="67" spans="1:40">
      <c r="A67" s="30"/>
      <c r="B67" s="13"/>
      <c r="J67" s="30"/>
      <c r="K67" s="13"/>
      <c r="R67" s="51"/>
      <c r="S67" s="51"/>
    </row>
    <row r="68" spans="1:40">
      <c r="R68" s="51"/>
      <c r="S68" s="51"/>
    </row>
    <row r="69" spans="1:40">
      <c r="R69" s="51"/>
      <c r="S69" s="51"/>
    </row>
    <row r="70" spans="1:40">
      <c r="R70" s="51"/>
      <c r="S70" s="51"/>
    </row>
    <row r="71" spans="1:40">
      <c r="R71" s="51"/>
      <c r="S71" s="51"/>
    </row>
    <row r="72" spans="1:40">
      <c r="R72" s="51"/>
      <c r="S72" s="51"/>
    </row>
    <row r="73" spans="1:40">
      <c r="R73" s="51"/>
      <c r="S73" s="51"/>
    </row>
    <row r="74" spans="1:40">
      <c r="R74" s="51"/>
      <c r="S74" s="51"/>
    </row>
    <row r="75" spans="1:40">
      <c r="R75" s="51"/>
      <c r="S75" s="51"/>
    </row>
    <row r="76" spans="1:40">
      <c r="R76" s="51"/>
      <c r="S76" s="51"/>
    </row>
    <row r="77" spans="1:40">
      <c r="R77" s="51"/>
      <c r="S77" s="51"/>
    </row>
    <row r="78" spans="1:40">
      <c r="R78" s="51"/>
      <c r="S78" s="51"/>
    </row>
    <row r="79" spans="1:40">
      <c r="R79" s="51"/>
      <c r="S79" s="51"/>
    </row>
    <row r="80" spans="1:40">
      <c r="R80" s="51"/>
      <c r="S80" s="51"/>
    </row>
    <row r="81" spans="18:19">
      <c r="R81" s="51"/>
      <c r="S81" s="51"/>
    </row>
    <row r="82" spans="18:19">
      <c r="R82" s="51"/>
      <c r="S82" s="51"/>
    </row>
    <row r="83" spans="18:19">
      <c r="R83" s="51"/>
      <c r="S83" s="51"/>
    </row>
    <row r="84" spans="18:19">
      <c r="R84" s="51"/>
      <c r="S84" s="51"/>
    </row>
    <row r="85" spans="18:19">
      <c r="R85" s="51"/>
      <c r="S85" s="51"/>
    </row>
    <row r="86" spans="18:19">
      <c r="R86" s="51"/>
      <c r="S86" s="51"/>
    </row>
    <row r="87" spans="18:19">
      <c r="R87" s="51"/>
      <c r="S87" s="51"/>
    </row>
    <row r="88" spans="18:19">
      <c r="R88" s="51"/>
      <c r="S88" s="51"/>
    </row>
    <row r="89" spans="18:19">
      <c r="R89" s="51"/>
      <c r="S89" s="51"/>
    </row>
    <row r="90" spans="18:19">
      <c r="R90" s="51"/>
      <c r="S90" s="51"/>
    </row>
    <row r="91" spans="18:19">
      <c r="R91" s="51"/>
      <c r="S91" s="51"/>
    </row>
    <row r="92" spans="18:19">
      <c r="R92" s="51"/>
      <c r="S92" s="51"/>
    </row>
    <row r="93" spans="18:19">
      <c r="R93" s="51"/>
      <c r="S93" s="51"/>
    </row>
    <row r="94" spans="18:19">
      <c r="R94" s="51"/>
      <c r="S94" s="51"/>
    </row>
    <row r="95" spans="18:19">
      <c r="R95" s="51"/>
      <c r="S95" s="51"/>
    </row>
    <row r="96" spans="18:19">
      <c r="R96" s="51"/>
      <c r="S96" s="51"/>
    </row>
    <row r="97" spans="18:19">
      <c r="R97" s="51"/>
      <c r="S97" s="51"/>
    </row>
    <row r="98" spans="18:19">
      <c r="R98" s="51"/>
      <c r="S98" s="51"/>
    </row>
    <row r="99" spans="18:19">
      <c r="R99" s="51"/>
      <c r="S99" s="51"/>
    </row>
    <row r="100" spans="18:19">
      <c r="R100" s="51"/>
      <c r="S100" s="51"/>
    </row>
    <row r="101" spans="18:19">
      <c r="R101" s="51"/>
      <c r="S101" s="51"/>
    </row>
    <row r="102" spans="18:19">
      <c r="R102" s="51"/>
      <c r="S102" s="51"/>
    </row>
    <row r="103" spans="18:19">
      <c r="R103" s="51"/>
      <c r="S103" s="51"/>
    </row>
    <row r="104" spans="18:19">
      <c r="R104" s="51"/>
      <c r="S104" s="51"/>
    </row>
    <row r="105" spans="18:19">
      <c r="R105" s="51"/>
      <c r="S105" s="51"/>
    </row>
    <row r="106" spans="18:19">
      <c r="R106" s="51"/>
      <c r="S106" s="51"/>
    </row>
    <row r="107" spans="18:19">
      <c r="R107" s="51"/>
      <c r="S107" s="51"/>
    </row>
    <row r="108" spans="18:19">
      <c r="R108" s="51"/>
      <c r="S108" s="51"/>
    </row>
    <row r="109" spans="18:19">
      <c r="R109" s="51"/>
      <c r="S109" s="51"/>
    </row>
    <row r="110" spans="18:19">
      <c r="R110" s="51"/>
      <c r="S110" s="51"/>
    </row>
    <row r="111" spans="18:19">
      <c r="R111" s="51"/>
      <c r="S111" s="51"/>
    </row>
    <row r="112" spans="18:19">
      <c r="R112" s="51"/>
      <c r="S112" s="51"/>
    </row>
    <row r="113" spans="18:19">
      <c r="R113" s="51"/>
      <c r="S113" s="51"/>
    </row>
    <row r="114" spans="18:19">
      <c r="R114" s="51"/>
      <c r="S114" s="51"/>
    </row>
    <row r="115" spans="18:19">
      <c r="R115" s="51"/>
      <c r="S115" s="51"/>
    </row>
    <row r="116" spans="18:19">
      <c r="R116" s="51"/>
      <c r="S116" s="51"/>
    </row>
    <row r="117" spans="18:19">
      <c r="R117" s="51"/>
      <c r="S117" s="51"/>
    </row>
    <row r="118" spans="18:19">
      <c r="R118" s="51"/>
      <c r="S118" s="51"/>
    </row>
    <row r="119" spans="18:19">
      <c r="R119" s="51"/>
      <c r="S119" s="51"/>
    </row>
    <row r="120" spans="18:19">
      <c r="R120" s="51"/>
      <c r="S120" s="51"/>
    </row>
    <row r="121" spans="18:19">
      <c r="R121" s="51"/>
      <c r="S121" s="51"/>
    </row>
    <row r="122" spans="18:19">
      <c r="R122" s="51"/>
      <c r="S122" s="51"/>
    </row>
    <row r="123" spans="18:19">
      <c r="R123" s="51"/>
      <c r="S123" s="51"/>
    </row>
    <row r="124" spans="18:19">
      <c r="R124" s="51"/>
      <c r="S124" s="51"/>
    </row>
    <row r="125" spans="18:19">
      <c r="R125" s="51"/>
      <c r="S125" s="51"/>
    </row>
    <row r="126" spans="18:19">
      <c r="R126" s="51"/>
      <c r="S126" s="51"/>
    </row>
    <row r="127" spans="18:19">
      <c r="R127" s="51"/>
      <c r="S127" s="51"/>
    </row>
    <row r="128" spans="18:19">
      <c r="R128" s="51"/>
      <c r="S128" s="51"/>
    </row>
  </sheetData>
  <mergeCells count="20">
    <mergeCell ref="A5:B5"/>
    <mergeCell ref="A6:B6"/>
    <mergeCell ref="A59:B59"/>
    <mergeCell ref="A61:B61"/>
    <mergeCell ref="V5:W5"/>
    <mergeCell ref="V6:W6"/>
    <mergeCell ref="J5:K5"/>
    <mergeCell ref="J6:K6"/>
    <mergeCell ref="J59:K59"/>
    <mergeCell ref="J61:K61"/>
    <mergeCell ref="P5:Q5"/>
    <mergeCell ref="P6:Q6"/>
    <mergeCell ref="AK5:AL5"/>
    <mergeCell ref="AK6:AL6"/>
    <mergeCell ref="AK64:AL64"/>
    <mergeCell ref="AK65:AL65"/>
    <mergeCell ref="P66:Q66"/>
    <mergeCell ref="P65:Q65"/>
    <mergeCell ref="V64:W64"/>
    <mergeCell ref="V65:W65"/>
  </mergeCells>
  <phoneticPr fontId="4"/>
  <printOptions gridLinesSet="0"/>
  <pageMargins left="0.59055118110236227" right="0" top="0.78740157480314965" bottom="0.19685039370078741" header="0.51181102362204722" footer="0.51181102362204722"/>
  <pageSetup paperSize="9" scale="45" fitToWidth="2" orientation="portrait" horizontalDpi="300" verticalDpi="300" r:id="rId1"/>
  <headerFooter alignWithMargins="0"/>
  <colBreaks count="2" manualBreakCount="2">
    <brk id="21" min="2" max="65" man="1"/>
    <brk id="36" min="2" max="6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67"/>
  <sheetViews>
    <sheetView showGridLines="0" view="pageBreakPreview" topLeftCell="A42" zoomScale="90" zoomScaleNormal="100" zoomScaleSheetLayoutView="90" workbookViewId="0">
      <selection activeCell="B3" sqref="B3:I66"/>
    </sheetView>
  </sheetViews>
  <sheetFormatPr defaultColWidth="11" defaultRowHeight="14.25"/>
  <cols>
    <col min="1" max="1" width="3.25" style="18" customWidth="1"/>
    <col min="2" max="2" width="3.125" style="18" customWidth="1"/>
    <col min="3" max="3" width="7.125" style="18" customWidth="1"/>
    <col min="4" max="4" width="12.625" style="18" hidden="1" customWidth="1"/>
    <col min="5" max="12" width="12.625" style="18" customWidth="1"/>
    <col min="13" max="13" width="3.125" style="18" customWidth="1"/>
    <col min="14" max="14" width="7.125" style="18" customWidth="1"/>
    <col min="15" max="16" width="12.625" style="18" customWidth="1"/>
    <col min="17" max="16384" width="11" style="18"/>
  </cols>
  <sheetData>
    <row r="3" spans="1:14" s="24" customFormat="1" ht="21" customHeight="1">
      <c r="B3" s="102" t="s">
        <v>171</v>
      </c>
      <c r="C3" s="25"/>
      <c r="M3" s="66"/>
      <c r="N3" s="25"/>
    </row>
    <row r="4" spans="1:14" ht="18.75" customHeight="1">
      <c r="B4" s="27"/>
      <c r="C4" s="27"/>
      <c r="E4" s="26"/>
      <c r="F4" s="26"/>
      <c r="G4" s="26" t="s">
        <v>0</v>
      </c>
      <c r="K4" s="26"/>
      <c r="L4" s="26"/>
      <c r="M4" s="27"/>
      <c r="N4" s="27"/>
    </row>
    <row r="5" spans="1:14" ht="16.5" customHeight="1">
      <c r="A5" s="71"/>
      <c r="B5" s="238" t="s">
        <v>1</v>
      </c>
      <c r="C5" s="239"/>
      <c r="D5" s="31" t="s">
        <v>103</v>
      </c>
      <c r="E5" s="31" t="s">
        <v>147</v>
      </c>
      <c r="F5" s="31" t="s">
        <v>178</v>
      </c>
      <c r="G5" s="31" t="s">
        <v>181</v>
      </c>
    </row>
    <row r="6" spans="1:14" ht="16.5" customHeight="1">
      <c r="A6" s="68"/>
      <c r="B6" s="236" t="s">
        <v>8</v>
      </c>
      <c r="C6" s="237"/>
      <c r="D6" s="46">
        <v>1801220</v>
      </c>
      <c r="E6" s="198">
        <v>455326</v>
      </c>
      <c r="F6" s="198">
        <v>422472</v>
      </c>
      <c r="G6" s="77">
        <v>418125</v>
      </c>
    </row>
    <row r="7" spans="1:14" ht="16.5" customHeight="1">
      <c r="A7" s="68"/>
      <c r="B7" s="7"/>
      <c r="C7" s="8" t="s">
        <v>9</v>
      </c>
      <c r="D7" s="83"/>
      <c r="E7" s="78"/>
      <c r="F7" s="78"/>
      <c r="G7" s="78"/>
    </row>
    <row r="8" spans="1:14" ht="16.5" customHeight="1">
      <c r="A8" s="68"/>
      <c r="B8" s="9" t="s">
        <v>79</v>
      </c>
      <c r="C8" s="10" t="s">
        <v>11</v>
      </c>
      <c r="D8" s="83"/>
      <c r="E8" s="79"/>
      <c r="F8" s="79"/>
      <c r="G8" s="79"/>
    </row>
    <row r="9" spans="1:14" ht="16.5" customHeight="1">
      <c r="A9" s="68"/>
      <c r="B9" s="9" t="s">
        <v>80</v>
      </c>
      <c r="C9" s="10" t="s">
        <v>12</v>
      </c>
      <c r="D9" s="83"/>
      <c r="E9" s="79"/>
      <c r="F9" s="79"/>
      <c r="G9" s="79"/>
    </row>
    <row r="10" spans="1:14" ht="16.5" customHeight="1">
      <c r="A10" s="68"/>
      <c r="B10" s="9"/>
      <c r="C10" s="10" t="s">
        <v>13</v>
      </c>
      <c r="D10" s="83"/>
      <c r="E10" s="79"/>
      <c r="F10" s="79"/>
      <c r="G10" s="79"/>
    </row>
    <row r="11" spans="1:14" ht="16.5" customHeight="1">
      <c r="A11" s="68"/>
      <c r="B11" s="9" t="s">
        <v>14</v>
      </c>
      <c r="C11" s="10" t="s">
        <v>15</v>
      </c>
      <c r="D11" s="83"/>
      <c r="E11" s="79"/>
      <c r="F11" s="79"/>
      <c r="G11" s="79"/>
    </row>
    <row r="12" spans="1:14" ht="16.5" customHeight="1">
      <c r="A12" s="68"/>
      <c r="B12" s="9"/>
      <c r="C12" s="10" t="s">
        <v>16</v>
      </c>
      <c r="D12" s="83"/>
      <c r="E12" s="80"/>
      <c r="F12" s="80"/>
      <c r="G12" s="80"/>
    </row>
    <row r="13" spans="1:14" ht="16.5" customHeight="1">
      <c r="A13" s="68"/>
      <c r="B13" s="87"/>
      <c r="C13" s="196"/>
      <c r="D13" s="46">
        <v>81153</v>
      </c>
      <c r="E13" s="198">
        <v>3234</v>
      </c>
      <c r="F13" s="198">
        <v>3041</v>
      </c>
      <c r="G13" s="77">
        <v>2639</v>
      </c>
    </row>
    <row r="14" spans="1:14" ht="16.5" customHeight="1">
      <c r="A14" s="68"/>
      <c r="B14" s="7"/>
      <c r="C14" s="8" t="s">
        <v>18</v>
      </c>
      <c r="D14" s="82"/>
      <c r="E14" s="78"/>
      <c r="F14" s="78"/>
      <c r="G14" s="78"/>
    </row>
    <row r="15" spans="1:14" ht="16.5" customHeight="1">
      <c r="A15" s="68"/>
      <c r="B15" s="9"/>
      <c r="C15" s="10" t="s">
        <v>19</v>
      </c>
      <c r="D15" s="83"/>
      <c r="E15" s="79"/>
      <c r="F15" s="79"/>
      <c r="G15" s="79"/>
    </row>
    <row r="16" spans="1:14" ht="16.5" customHeight="1">
      <c r="A16" s="68"/>
      <c r="B16" s="9" t="s">
        <v>79</v>
      </c>
      <c r="C16" s="10" t="s">
        <v>21</v>
      </c>
      <c r="D16" s="83"/>
      <c r="E16" s="79"/>
      <c r="F16" s="79"/>
      <c r="G16" s="79"/>
    </row>
    <row r="17" spans="1:7" ht="16.5" customHeight="1">
      <c r="A17" s="68"/>
      <c r="B17" s="9" t="s">
        <v>79</v>
      </c>
      <c r="C17" s="10" t="s">
        <v>22</v>
      </c>
      <c r="D17" s="83"/>
      <c r="E17" s="79"/>
      <c r="F17" s="79"/>
      <c r="G17" s="79"/>
    </row>
    <row r="18" spans="1:7" ht="16.5" customHeight="1">
      <c r="A18" s="68"/>
      <c r="B18" s="9" t="s">
        <v>87</v>
      </c>
      <c r="C18" s="10" t="s">
        <v>23</v>
      </c>
      <c r="D18" s="83"/>
      <c r="E18" s="79"/>
      <c r="F18" s="79"/>
      <c r="G18" s="79"/>
    </row>
    <row r="19" spans="1:7" ht="16.5" customHeight="1">
      <c r="A19" s="68"/>
      <c r="B19" s="9"/>
      <c r="C19" s="10" t="s">
        <v>24</v>
      </c>
      <c r="D19" s="83"/>
      <c r="E19" s="79"/>
      <c r="F19" s="79"/>
      <c r="G19" s="79"/>
    </row>
    <row r="20" spans="1:7" ht="16.5" customHeight="1">
      <c r="A20" s="68"/>
      <c r="B20" s="9"/>
      <c r="C20" s="10" t="s">
        <v>25</v>
      </c>
      <c r="D20" s="83"/>
      <c r="E20" s="79"/>
      <c r="F20" s="79"/>
      <c r="G20" s="79"/>
    </row>
    <row r="21" spans="1:7" ht="16.5" customHeight="1">
      <c r="A21" s="68"/>
      <c r="B21" s="9" t="s">
        <v>79</v>
      </c>
      <c r="C21" s="10" t="s">
        <v>26</v>
      </c>
      <c r="D21" s="83"/>
      <c r="E21" s="79"/>
      <c r="F21" s="79"/>
      <c r="G21" s="79"/>
    </row>
    <row r="22" spans="1:7" ht="16.5" customHeight="1">
      <c r="A22" s="68"/>
      <c r="B22" s="9" t="s">
        <v>80</v>
      </c>
      <c r="C22" s="10" t="s">
        <v>28</v>
      </c>
      <c r="D22" s="84"/>
      <c r="E22" s="80"/>
      <c r="F22" s="80"/>
      <c r="G22" s="80"/>
    </row>
    <row r="23" spans="1:7" ht="16.5" customHeight="1">
      <c r="A23" s="68"/>
      <c r="B23" s="9" t="s">
        <v>79</v>
      </c>
      <c r="C23" s="8" t="s">
        <v>17</v>
      </c>
      <c r="D23" s="46">
        <v>88713</v>
      </c>
      <c r="E23" s="198">
        <v>712</v>
      </c>
      <c r="F23" s="198">
        <v>771</v>
      </c>
      <c r="G23" s="77">
        <v>741</v>
      </c>
    </row>
    <row r="24" spans="1:7" ht="16.5" customHeight="1">
      <c r="A24" s="68"/>
      <c r="B24" s="9"/>
      <c r="C24" s="8" t="s">
        <v>89</v>
      </c>
      <c r="D24" s="46">
        <v>59</v>
      </c>
      <c r="E24" s="81" t="s">
        <v>73</v>
      </c>
      <c r="F24" s="81" t="s">
        <v>73</v>
      </c>
      <c r="G24" s="81" t="s">
        <v>73</v>
      </c>
    </row>
    <row r="25" spans="1:7" ht="16.5" customHeight="1">
      <c r="A25" s="68"/>
      <c r="B25" s="9"/>
      <c r="C25" s="8" t="s">
        <v>90</v>
      </c>
      <c r="D25" s="46">
        <v>28</v>
      </c>
      <c r="E25" s="81" t="s">
        <v>73</v>
      </c>
      <c r="F25" s="81" t="s">
        <v>73</v>
      </c>
      <c r="G25" s="81" t="s">
        <v>73</v>
      </c>
    </row>
    <row r="26" spans="1:7" ht="16.5" customHeight="1">
      <c r="A26" s="68"/>
      <c r="B26" s="87"/>
      <c r="C26" s="8" t="s">
        <v>91</v>
      </c>
      <c r="D26" s="46">
        <v>88800</v>
      </c>
      <c r="E26" s="198">
        <v>712</v>
      </c>
      <c r="F26" s="198">
        <v>771</v>
      </c>
      <c r="G26" s="77">
        <v>741</v>
      </c>
    </row>
    <row r="27" spans="1:7" ht="16.5" customHeight="1">
      <c r="A27" s="68"/>
      <c r="B27" s="9"/>
      <c r="C27" s="8" t="s">
        <v>29</v>
      </c>
      <c r="D27" s="82"/>
      <c r="E27" s="78"/>
      <c r="F27" s="78"/>
      <c r="G27" s="78"/>
    </row>
    <row r="28" spans="1:7" ht="16.5" customHeight="1">
      <c r="A28" s="68"/>
      <c r="B28" s="9" t="s">
        <v>14</v>
      </c>
      <c r="C28" s="10" t="s">
        <v>30</v>
      </c>
      <c r="D28" s="83"/>
      <c r="E28" s="79"/>
      <c r="F28" s="79"/>
      <c r="G28" s="79"/>
    </row>
    <row r="29" spans="1:7" ht="16.5" customHeight="1">
      <c r="A29" s="68"/>
      <c r="B29" s="9"/>
      <c r="C29" s="10" t="s">
        <v>31</v>
      </c>
      <c r="D29" s="83"/>
      <c r="E29" s="79"/>
      <c r="F29" s="79"/>
      <c r="G29" s="79"/>
    </row>
    <row r="30" spans="1:7" ht="16.5" customHeight="1">
      <c r="A30" s="68"/>
      <c r="B30" s="9" t="s">
        <v>32</v>
      </c>
      <c r="C30" s="10" t="s">
        <v>33</v>
      </c>
      <c r="D30" s="83"/>
      <c r="E30" s="80"/>
      <c r="F30" s="80"/>
      <c r="G30" s="80"/>
    </row>
    <row r="31" spans="1:7" ht="16.5" customHeight="1">
      <c r="A31" s="68"/>
      <c r="B31" s="87"/>
      <c r="C31" s="196"/>
      <c r="D31" s="46">
        <v>4594</v>
      </c>
      <c r="E31" s="198">
        <v>65</v>
      </c>
      <c r="F31" s="198">
        <v>67</v>
      </c>
      <c r="G31" s="77">
        <v>64</v>
      </c>
    </row>
    <row r="32" spans="1:7" ht="16.5" customHeight="1">
      <c r="A32" s="68"/>
      <c r="B32" s="43"/>
      <c r="C32" s="7" t="s">
        <v>92</v>
      </c>
      <c r="D32" s="83"/>
      <c r="E32" s="78"/>
      <c r="F32" s="78"/>
      <c r="G32" s="78"/>
    </row>
    <row r="33" spans="1:7" ht="16.5" customHeight="1">
      <c r="A33" s="68"/>
      <c r="B33" s="43" t="s">
        <v>80</v>
      </c>
      <c r="C33" s="9" t="s">
        <v>34</v>
      </c>
      <c r="D33" s="83"/>
      <c r="E33" s="79"/>
      <c r="F33" s="79"/>
      <c r="G33" s="79"/>
    </row>
    <row r="34" spans="1:7" ht="16.5" customHeight="1">
      <c r="A34" s="68"/>
      <c r="B34" s="43" t="s">
        <v>79</v>
      </c>
      <c r="C34" s="9" t="s">
        <v>35</v>
      </c>
      <c r="D34" s="83"/>
      <c r="E34" s="79"/>
      <c r="F34" s="79"/>
      <c r="G34" s="79"/>
    </row>
    <row r="35" spans="1:7" ht="16.5" customHeight="1">
      <c r="A35" s="68"/>
      <c r="B35" s="43" t="s">
        <v>36</v>
      </c>
      <c r="C35" s="14" t="s">
        <v>37</v>
      </c>
      <c r="D35" s="83"/>
      <c r="E35" s="80"/>
      <c r="F35" s="80"/>
      <c r="G35" s="80"/>
    </row>
    <row r="36" spans="1:7" ht="16.5" customHeight="1">
      <c r="A36" s="68"/>
      <c r="B36" s="87"/>
      <c r="C36" s="8"/>
      <c r="D36" s="46">
        <v>24415</v>
      </c>
      <c r="E36" s="198">
        <v>1570</v>
      </c>
      <c r="F36" s="198">
        <v>1661</v>
      </c>
      <c r="G36" s="77">
        <v>1618</v>
      </c>
    </row>
    <row r="37" spans="1:7" ht="16.5" customHeight="1">
      <c r="A37" s="68"/>
      <c r="B37" s="9"/>
      <c r="C37" s="8" t="s">
        <v>38</v>
      </c>
      <c r="D37" s="83"/>
      <c r="E37" s="78"/>
      <c r="F37" s="78"/>
      <c r="G37" s="78"/>
    </row>
    <row r="38" spans="1:7" ht="16.5" customHeight="1">
      <c r="A38" s="68"/>
      <c r="B38" s="9"/>
      <c r="C38" s="10" t="s">
        <v>39</v>
      </c>
      <c r="D38" s="83"/>
      <c r="E38" s="79"/>
      <c r="F38" s="79"/>
      <c r="G38" s="79"/>
    </row>
    <row r="39" spans="1:7" ht="16.5" customHeight="1">
      <c r="A39" s="68"/>
      <c r="B39" s="9" t="s">
        <v>40</v>
      </c>
      <c r="C39" s="10" t="s">
        <v>41</v>
      </c>
      <c r="D39" s="83"/>
      <c r="E39" s="79"/>
      <c r="F39" s="79"/>
      <c r="G39" s="79"/>
    </row>
    <row r="40" spans="1:7" ht="16.5" customHeight="1">
      <c r="A40" s="68"/>
      <c r="B40" s="9"/>
      <c r="C40" s="10" t="s">
        <v>43</v>
      </c>
      <c r="D40" s="83"/>
      <c r="E40" s="79"/>
      <c r="F40" s="79"/>
      <c r="G40" s="79"/>
    </row>
    <row r="41" spans="1:7" ht="16.5" customHeight="1">
      <c r="A41" s="68"/>
      <c r="B41" s="9" t="s">
        <v>81</v>
      </c>
      <c r="C41" s="10" t="s">
        <v>44</v>
      </c>
      <c r="D41" s="83"/>
      <c r="E41" s="79"/>
      <c r="F41" s="79"/>
      <c r="G41" s="79"/>
    </row>
    <row r="42" spans="1:7" ht="16.5" customHeight="1">
      <c r="A42" s="68"/>
      <c r="B42" s="9"/>
      <c r="C42" s="10" t="s">
        <v>42</v>
      </c>
      <c r="D42" s="48"/>
      <c r="E42" s="80"/>
      <c r="F42" s="80"/>
      <c r="G42" s="80"/>
    </row>
    <row r="43" spans="1:7" ht="16.5" customHeight="1">
      <c r="A43" s="68"/>
      <c r="B43" s="87"/>
      <c r="C43" s="85"/>
      <c r="D43" s="46">
        <v>1864</v>
      </c>
      <c r="E43" s="198">
        <v>14</v>
      </c>
      <c r="F43" s="198">
        <v>24</v>
      </c>
      <c r="G43" s="77">
        <v>22</v>
      </c>
    </row>
    <row r="44" spans="1:7" ht="16.5" customHeight="1">
      <c r="A44" s="68"/>
      <c r="B44" s="9"/>
      <c r="C44" s="8" t="s">
        <v>45</v>
      </c>
      <c r="D44" s="82"/>
      <c r="E44" s="78"/>
      <c r="F44" s="78"/>
      <c r="G44" s="78"/>
    </row>
    <row r="45" spans="1:7" ht="16.5" customHeight="1">
      <c r="A45" s="68"/>
      <c r="B45" s="9" t="s">
        <v>46</v>
      </c>
      <c r="C45" s="10" t="s">
        <v>47</v>
      </c>
      <c r="D45" s="83"/>
      <c r="E45" s="79"/>
      <c r="F45" s="79"/>
      <c r="G45" s="79"/>
    </row>
    <row r="46" spans="1:7" ht="16.5" customHeight="1">
      <c r="A46" s="68"/>
      <c r="B46" s="9"/>
      <c r="C46" s="10" t="s">
        <v>48</v>
      </c>
      <c r="D46" s="83"/>
      <c r="E46" s="79"/>
      <c r="F46" s="79"/>
      <c r="G46" s="79"/>
    </row>
    <row r="47" spans="1:7" ht="16.5" customHeight="1">
      <c r="A47" s="68"/>
      <c r="B47" s="9" t="s">
        <v>79</v>
      </c>
      <c r="C47" s="10" t="s">
        <v>50</v>
      </c>
      <c r="D47" s="83"/>
      <c r="E47" s="79"/>
      <c r="F47" s="79"/>
      <c r="G47" s="79"/>
    </row>
    <row r="48" spans="1:7" ht="16.5" customHeight="1">
      <c r="A48" s="68"/>
      <c r="B48" s="9" t="s">
        <v>93</v>
      </c>
      <c r="C48" s="10" t="s">
        <v>51</v>
      </c>
      <c r="D48" s="83"/>
      <c r="E48" s="80"/>
      <c r="F48" s="80"/>
      <c r="G48" s="80"/>
    </row>
    <row r="49" spans="1:7" ht="16.5" customHeight="1">
      <c r="A49" s="68"/>
      <c r="B49" s="87"/>
      <c r="C49" s="196"/>
      <c r="D49" s="46">
        <v>10908</v>
      </c>
      <c r="E49" s="198">
        <v>390</v>
      </c>
      <c r="F49" s="198">
        <v>393</v>
      </c>
      <c r="G49" s="77">
        <v>405</v>
      </c>
    </row>
    <row r="50" spans="1:7" ht="16.5" customHeight="1">
      <c r="A50" s="68"/>
      <c r="B50" s="9" t="s">
        <v>79</v>
      </c>
      <c r="C50" s="10" t="s">
        <v>53</v>
      </c>
      <c r="D50" s="83"/>
      <c r="E50" s="78"/>
      <c r="F50" s="78"/>
      <c r="G50" s="78"/>
    </row>
    <row r="51" spans="1:7" ht="16.5" customHeight="1">
      <c r="A51" s="68"/>
      <c r="B51" s="9" t="s">
        <v>94</v>
      </c>
      <c r="C51" s="10" t="s">
        <v>54</v>
      </c>
      <c r="D51" s="83"/>
      <c r="E51" s="79"/>
      <c r="F51" s="79"/>
      <c r="G51" s="79"/>
    </row>
    <row r="52" spans="1:7" ht="16.5" customHeight="1">
      <c r="A52" s="68"/>
      <c r="B52" s="9" t="s">
        <v>79</v>
      </c>
      <c r="C52" s="10" t="s">
        <v>55</v>
      </c>
      <c r="D52" s="83"/>
      <c r="E52" s="79"/>
      <c r="F52" s="79"/>
      <c r="G52" s="79"/>
    </row>
    <row r="53" spans="1:7" ht="16.5" customHeight="1">
      <c r="A53" s="68"/>
      <c r="B53" s="9" t="s">
        <v>93</v>
      </c>
      <c r="C53" s="10" t="s">
        <v>56</v>
      </c>
      <c r="D53" s="84"/>
      <c r="E53" s="80"/>
      <c r="F53" s="80"/>
      <c r="G53" s="80"/>
    </row>
    <row r="54" spans="1:7" ht="16.5" customHeight="1">
      <c r="A54" s="68"/>
      <c r="B54" s="87"/>
      <c r="C54" s="8"/>
      <c r="D54" s="46">
        <v>10059</v>
      </c>
      <c r="E54" s="198">
        <v>80</v>
      </c>
      <c r="F54" s="198">
        <v>65</v>
      </c>
      <c r="G54" s="77">
        <v>54</v>
      </c>
    </row>
    <row r="55" spans="1:7" ht="16.5" customHeight="1">
      <c r="A55" s="68"/>
      <c r="B55" s="9"/>
      <c r="C55" s="8" t="s">
        <v>57</v>
      </c>
      <c r="D55" s="82"/>
      <c r="E55" s="78"/>
      <c r="F55" s="78"/>
      <c r="G55" s="78"/>
    </row>
    <row r="56" spans="1:7" ht="16.5" customHeight="1">
      <c r="A56" s="68"/>
      <c r="B56" s="9" t="s">
        <v>79</v>
      </c>
      <c r="C56" s="10" t="s">
        <v>58</v>
      </c>
      <c r="D56" s="83"/>
      <c r="E56" s="79"/>
      <c r="F56" s="79"/>
      <c r="G56" s="79"/>
    </row>
    <row r="57" spans="1:7" ht="16.5" customHeight="1">
      <c r="A57" s="68"/>
      <c r="B57" s="9" t="s">
        <v>82</v>
      </c>
      <c r="C57" s="10" t="s">
        <v>59</v>
      </c>
      <c r="D57" s="83"/>
      <c r="E57" s="79"/>
      <c r="F57" s="79"/>
      <c r="G57" s="79"/>
    </row>
    <row r="58" spans="1:7" ht="16.5" customHeight="1">
      <c r="A58" s="68"/>
      <c r="B58" s="9"/>
      <c r="C58" s="10" t="s">
        <v>60</v>
      </c>
      <c r="D58" s="83"/>
      <c r="E58" s="79"/>
      <c r="F58" s="79"/>
      <c r="G58" s="79"/>
    </row>
    <row r="59" spans="1:7" ht="16.5" customHeight="1">
      <c r="A59" s="68"/>
      <c r="B59" s="9"/>
      <c r="C59" s="10" t="s">
        <v>61</v>
      </c>
      <c r="D59" s="83"/>
      <c r="E59" s="79"/>
      <c r="F59" s="79"/>
      <c r="G59" s="79"/>
    </row>
    <row r="60" spans="1:7" ht="16.5" customHeight="1">
      <c r="A60" s="68"/>
      <c r="B60" s="9" t="s">
        <v>62</v>
      </c>
      <c r="C60" s="10" t="s">
        <v>63</v>
      </c>
      <c r="D60" s="83"/>
      <c r="E60" s="79"/>
      <c r="F60" s="79"/>
      <c r="G60" s="79"/>
    </row>
    <row r="61" spans="1:7" ht="16.5" customHeight="1">
      <c r="A61" s="68"/>
      <c r="B61" s="9"/>
      <c r="C61" s="10" t="s">
        <v>64</v>
      </c>
      <c r="D61" s="83"/>
      <c r="E61" s="80"/>
      <c r="F61" s="80"/>
      <c r="G61" s="80"/>
    </row>
    <row r="62" spans="1:7" ht="16.5" customHeight="1">
      <c r="A62" s="68"/>
      <c r="B62" s="87"/>
      <c r="C62" s="8"/>
      <c r="D62" s="46">
        <v>76149</v>
      </c>
      <c r="E62" s="198">
        <v>1067</v>
      </c>
      <c r="F62" s="198">
        <v>1157</v>
      </c>
      <c r="G62" s="77">
        <v>1200</v>
      </c>
    </row>
    <row r="63" spans="1:7" ht="16.5" customHeight="1">
      <c r="A63" s="68"/>
      <c r="B63" s="45"/>
      <c r="C63" s="8" t="s">
        <v>96</v>
      </c>
      <c r="D63" s="46">
        <v>838</v>
      </c>
      <c r="E63" s="198">
        <v>0</v>
      </c>
      <c r="F63" s="198">
        <v>0</v>
      </c>
      <c r="G63" s="77">
        <v>0</v>
      </c>
    </row>
    <row r="64" spans="1:7" ht="16.5" customHeight="1">
      <c r="A64" s="68"/>
      <c r="B64" s="236" t="s">
        <v>97</v>
      </c>
      <c r="C64" s="237"/>
      <c r="D64" s="46">
        <v>298780</v>
      </c>
      <c r="E64" s="198">
        <v>7131</v>
      </c>
      <c r="F64" s="198">
        <v>7177</v>
      </c>
      <c r="G64" s="77">
        <v>6743</v>
      </c>
    </row>
    <row r="65" spans="1:14" ht="16.5" customHeight="1">
      <c r="A65" s="68"/>
      <c r="B65" s="236" t="s">
        <v>98</v>
      </c>
      <c r="C65" s="237"/>
      <c r="D65" s="46">
        <v>2100000</v>
      </c>
      <c r="E65" s="198">
        <v>462457</v>
      </c>
      <c r="F65" s="198">
        <v>429649</v>
      </c>
      <c r="G65" s="77">
        <v>424869</v>
      </c>
    </row>
    <row r="66" spans="1:14" ht="16.5" customHeight="1">
      <c r="A66" s="68"/>
      <c r="B66" s="63"/>
      <c r="C66" s="27"/>
    </row>
    <row r="67" spans="1:14">
      <c r="B67" s="30"/>
      <c r="C67" s="13"/>
      <c r="M67" s="30"/>
      <c r="N67" s="13"/>
    </row>
  </sheetData>
  <mergeCells count="4">
    <mergeCell ref="B64:C64"/>
    <mergeCell ref="B65:C65"/>
    <mergeCell ref="B5:C5"/>
    <mergeCell ref="B6:C6"/>
  </mergeCells>
  <phoneticPr fontId="9"/>
  <printOptions gridLinesSet="0"/>
  <pageMargins left="0.59055118110236227" right="0" top="0.78740157480314965" bottom="0.19685039370078741" header="0.51181102362204722" footer="0.51181102362204722"/>
  <pageSetup paperSize="9" scale="59" fitToWidth="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M128"/>
  <sheetViews>
    <sheetView showGridLines="0" view="pageBreakPreview" topLeftCell="S48" zoomScale="90" zoomScaleNormal="100" zoomScaleSheetLayoutView="90" workbookViewId="0">
      <selection activeCell="AE74" sqref="AE74"/>
    </sheetView>
  </sheetViews>
  <sheetFormatPr defaultColWidth="11" defaultRowHeight="14.25"/>
  <cols>
    <col min="1" max="1" width="1.875" style="18" customWidth="1"/>
    <col min="2" max="2" width="3.25" style="18" customWidth="1"/>
    <col min="3" max="3" width="7.125" style="18" customWidth="1"/>
    <col min="4" max="4" width="13.625" style="18" hidden="1" customWidth="1"/>
    <col min="5" max="12" width="12.75" style="18" customWidth="1"/>
    <col min="13" max="13" width="2.5" style="18" customWidth="1"/>
    <col min="14" max="14" width="2.875" style="72" customWidth="1"/>
    <col min="15" max="15" width="3.25" style="27" customWidth="1"/>
    <col min="16" max="16" width="7.125" style="27" customWidth="1"/>
    <col min="17" max="19" width="12.75" style="18" customWidth="1"/>
    <col min="20" max="20" width="1.5" style="18" customWidth="1"/>
    <col min="21" max="21" width="3.25" style="27" customWidth="1"/>
    <col min="22" max="22" width="7.125" style="27" customWidth="1"/>
    <col min="23" max="34" width="12.75" style="18" customWidth="1"/>
    <col min="35" max="35" width="3.625" style="18" customWidth="1"/>
    <col min="36" max="36" width="3.25" style="27" customWidth="1"/>
    <col min="37" max="37" width="7.125" style="27" customWidth="1"/>
    <col min="38" max="39" width="12.75" style="18" customWidth="1"/>
    <col min="40" max="16384" width="11" style="18"/>
  </cols>
  <sheetData>
    <row r="2" spans="2:39" ht="18.75">
      <c r="O2" s="40"/>
      <c r="P2" s="41"/>
      <c r="U2" s="40"/>
      <c r="V2" s="41"/>
      <c r="AJ2" s="40"/>
      <c r="AK2" s="41"/>
    </row>
    <row r="3" spans="2:39" s="24" customFormat="1" ht="18.75">
      <c r="B3" s="102" t="s">
        <v>165</v>
      </c>
      <c r="C3" s="25"/>
      <c r="N3" s="73"/>
      <c r="O3" s="30"/>
      <c r="P3" s="42" t="s">
        <v>85</v>
      </c>
      <c r="U3" s="30"/>
      <c r="V3" s="42" t="s">
        <v>85</v>
      </c>
      <c r="AJ3" s="30"/>
      <c r="AK3" s="42" t="s">
        <v>85</v>
      </c>
    </row>
    <row r="4" spans="2:39" ht="18.75" customHeight="1">
      <c r="B4" s="27"/>
      <c r="C4" s="27"/>
      <c r="I4" s="26"/>
      <c r="J4" s="26"/>
      <c r="K4" s="26"/>
      <c r="R4" s="26"/>
      <c r="S4" s="26"/>
      <c r="U4" s="86"/>
      <c r="V4" s="30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J4" s="86"/>
      <c r="AK4" s="30"/>
      <c r="AL4" s="26"/>
      <c r="AM4" s="26" t="s">
        <v>100</v>
      </c>
    </row>
    <row r="5" spans="2:39" ht="16.5" customHeight="1">
      <c r="B5" s="236" t="s">
        <v>1</v>
      </c>
      <c r="C5" s="237"/>
      <c r="D5" s="15" t="s">
        <v>102</v>
      </c>
      <c r="E5" s="16" t="s">
        <v>2</v>
      </c>
      <c r="F5" s="15" t="s">
        <v>3</v>
      </c>
      <c r="G5" s="16" t="s">
        <v>4</v>
      </c>
      <c r="H5" s="39" t="s">
        <v>5</v>
      </c>
      <c r="I5" s="39" t="s">
        <v>6</v>
      </c>
      <c r="J5" s="39" t="s">
        <v>7</v>
      </c>
      <c r="K5" s="39" t="s">
        <v>76</v>
      </c>
      <c r="L5" s="39" t="s">
        <v>78</v>
      </c>
      <c r="M5" s="74"/>
      <c r="N5" s="74"/>
      <c r="O5" s="238" t="s">
        <v>1</v>
      </c>
      <c r="P5" s="239"/>
      <c r="Q5" s="31" t="s">
        <v>83</v>
      </c>
      <c r="R5" s="31" t="s">
        <v>84</v>
      </c>
      <c r="S5" s="31" t="s">
        <v>101</v>
      </c>
      <c r="T5" s="71"/>
      <c r="U5" s="238" t="s">
        <v>1</v>
      </c>
      <c r="V5" s="239"/>
      <c r="W5" s="31" t="s">
        <v>110</v>
      </c>
      <c r="X5" s="31" t="s">
        <v>111</v>
      </c>
      <c r="Y5" s="31" t="s">
        <v>108</v>
      </c>
      <c r="Z5" s="31" t="s">
        <v>113</v>
      </c>
      <c r="AA5" s="31" t="s">
        <v>115</v>
      </c>
      <c r="AB5" s="31" t="s">
        <v>118</v>
      </c>
      <c r="AC5" s="31" t="s">
        <v>117</v>
      </c>
      <c r="AD5" s="31" t="s">
        <v>119</v>
      </c>
      <c r="AE5" s="31" t="s">
        <v>134</v>
      </c>
      <c r="AF5" s="31" t="s">
        <v>141</v>
      </c>
      <c r="AG5" s="31" t="s">
        <v>143</v>
      </c>
      <c r="AH5" s="31" t="s">
        <v>147</v>
      </c>
      <c r="AI5" s="71"/>
      <c r="AJ5" s="238" t="s">
        <v>1</v>
      </c>
      <c r="AK5" s="239"/>
      <c r="AL5" s="31" t="s">
        <v>178</v>
      </c>
      <c r="AM5" s="31" t="s">
        <v>181</v>
      </c>
    </row>
    <row r="6" spans="2:39" ht="16.5" customHeight="1">
      <c r="B6" s="236" t="s">
        <v>8</v>
      </c>
      <c r="C6" s="237"/>
      <c r="D6" s="19">
        <v>22386608</v>
      </c>
      <c r="E6" s="19">
        <v>21858193</v>
      </c>
      <c r="F6" s="19">
        <v>21600828</v>
      </c>
      <c r="G6" s="19">
        <v>22019826</v>
      </c>
      <c r="H6" s="33">
        <v>21449819</v>
      </c>
      <c r="I6" s="33">
        <v>20264853</v>
      </c>
      <c r="J6" s="33">
        <v>20026073</v>
      </c>
      <c r="K6" s="33">
        <v>20138703</v>
      </c>
      <c r="L6" s="33">
        <v>19625826</v>
      </c>
      <c r="M6" s="32"/>
      <c r="N6" s="32"/>
      <c r="O6" s="236" t="s">
        <v>8</v>
      </c>
      <c r="P6" s="237"/>
      <c r="Q6" s="46">
        <v>17668020</v>
      </c>
      <c r="R6" s="46">
        <v>17896667</v>
      </c>
      <c r="S6" s="46">
        <v>19619474</v>
      </c>
      <c r="T6" s="68"/>
      <c r="U6" s="236" t="s">
        <v>8</v>
      </c>
      <c r="V6" s="237"/>
      <c r="W6" s="46">
        <v>19345106</v>
      </c>
      <c r="X6" s="46">
        <v>18518490</v>
      </c>
      <c r="Y6" s="46">
        <v>17808721</v>
      </c>
      <c r="Z6" s="46">
        <v>17385387</v>
      </c>
      <c r="AA6" s="77">
        <v>17036802</v>
      </c>
      <c r="AB6" s="77">
        <v>18008716</v>
      </c>
      <c r="AC6" s="77">
        <v>19314470</v>
      </c>
      <c r="AD6" s="77">
        <v>17914783</v>
      </c>
      <c r="AE6" s="77">
        <v>16261435.001</v>
      </c>
      <c r="AF6" s="77">
        <v>17335526.655000001</v>
      </c>
      <c r="AG6" s="77">
        <v>16450777.319</v>
      </c>
      <c r="AH6" s="77">
        <v>16179584</v>
      </c>
      <c r="AI6" s="68"/>
      <c r="AJ6" s="236" t="s">
        <v>8</v>
      </c>
      <c r="AK6" s="237"/>
      <c r="AL6" s="77">
        <v>17873509</v>
      </c>
      <c r="AM6" s="77">
        <v>16731114</v>
      </c>
    </row>
    <row r="7" spans="2:39" ht="16.5" customHeight="1">
      <c r="B7" s="7"/>
      <c r="C7" s="8" t="s">
        <v>9</v>
      </c>
      <c r="D7" s="19">
        <v>159919</v>
      </c>
      <c r="E7" s="19">
        <v>201331</v>
      </c>
      <c r="F7" s="19">
        <v>224312</v>
      </c>
      <c r="G7" s="19">
        <v>131894</v>
      </c>
      <c r="H7" s="33">
        <v>173755</v>
      </c>
      <c r="I7" s="33">
        <v>185573</v>
      </c>
      <c r="J7" s="33">
        <v>188899</v>
      </c>
      <c r="K7" s="33">
        <v>150914</v>
      </c>
      <c r="L7" s="33">
        <v>151693</v>
      </c>
      <c r="M7" s="32"/>
      <c r="N7" s="62"/>
      <c r="O7" s="7"/>
      <c r="P7" s="8" t="s">
        <v>9</v>
      </c>
      <c r="Q7" s="47">
        <v>97266</v>
      </c>
      <c r="R7" s="47" t="s">
        <v>112</v>
      </c>
      <c r="S7" s="47" t="s">
        <v>112</v>
      </c>
      <c r="T7" s="68"/>
      <c r="U7" s="7"/>
      <c r="V7" s="8" t="s">
        <v>9</v>
      </c>
      <c r="W7" s="47" t="s">
        <v>112</v>
      </c>
      <c r="X7" s="47" t="s">
        <v>112</v>
      </c>
      <c r="Y7" s="47"/>
      <c r="Z7" s="47" t="s">
        <v>112</v>
      </c>
      <c r="AA7" s="78"/>
      <c r="AB7" s="78"/>
      <c r="AC7" s="78" t="s">
        <v>112</v>
      </c>
      <c r="AD7" s="78" t="s">
        <v>112</v>
      </c>
      <c r="AE7" s="78"/>
      <c r="AF7" s="78"/>
      <c r="AG7" s="78"/>
      <c r="AH7" s="78"/>
      <c r="AI7" s="68"/>
      <c r="AJ7" s="7"/>
      <c r="AK7" s="228" t="s">
        <v>9</v>
      </c>
      <c r="AL7" s="78"/>
      <c r="AM7" s="78"/>
    </row>
    <row r="8" spans="2:39" ht="16.5" customHeight="1">
      <c r="B8" s="9" t="s">
        <v>79</v>
      </c>
      <c r="C8" s="10" t="s">
        <v>11</v>
      </c>
      <c r="D8" s="20">
        <v>702151</v>
      </c>
      <c r="E8" s="20">
        <v>827891</v>
      </c>
      <c r="F8" s="20">
        <v>807667</v>
      </c>
      <c r="G8" s="20">
        <v>496321</v>
      </c>
      <c r="H8" s="34">
        <v>553549</v>
      </c>
      <c r="I8" s="34">
        <v>674578</v>
      </c>
      <c r="J8" s="34">
        <v>609718</v>
      </c>
      <c r="K8" s="34">
        <v>538580</v>
      </c>
      <c r="L8" s="34">
        <v>527199</v>
      </c>
      <c r="M8" s="32"/>
      <c r="N8" s="62"/>
      <c r="O8" s="9" t="s">
        <v>99</v>
      </c>
      <c r="P8" s="10" t="s">
        <v>11</v>
      </c>
      <c r="Q8" s="48">
        <v>406253</v>
      </c>
      <c r="R8" s="48" t="s">
        <v>112</v>
      </c>
      <c r="S8" s="48" t="s">
        <v>112</v>
      </c>
      <c r="T8" s="68"/>
      <c r="U8" s="9" t="s">
        <v>99</v>
      </c>
      <c r="V8" s="10" t="s">
        <v>11</v>
      </c>
      <c r="W8" s="48" t="s">
        <v>112</v>
      </c>
      <c r="X8" s="48" t="s">
        <v>112</v>
      </c>
      <c r="Y8" s="48"/>
      <c r="Z8" s="48" t="s">
        <v>112</v>
      </c>
      <c r="AA8" s="79"/>
      <c r="AB8" s="79"/>
      <c r="AC8" s="79" t="s">
        <v>68</v>
      </c>
      <c r="AD8" s="79" t="s">
        <v>68</v>
      </c>
      <c r="AE8" s="79"/>
      <c r="AF8" s="79"/>
      <c r="AG8" s="79"/>
      <c r="AH8" s="79"/>
      <c r="AI8" s="68"/>
      <c r="AJ8" s="9" t="s">
        <v>99</v>
      </c>
      <c r="AK8" s="10" t="s">
        <v>11</v>
      </c>
      <c r="AL8" s="79"/>
      <c r="AM8" s="79"/>
    </row>
    <row r="9" spans="2:39" ht="16.5" customHeight="1">
      <c r="B9" s="9" t="s">
        <v>80</v>
      </c>
      <c r="C9" s="10" t="s">
        <v>12</v>
      </c>
      <c r="D9" s="20">
        <v>301678</v>
      </c>
      <c r="E9" s="20">
        <v>379067</v>
      </c>
      <c r="F9" s="20">
        <v>393602</v>
      </c>
      <c r="G9" s="20">
        <v>275698</v>
      </c>
      <c r="H9" s="34">
        <v>377248</v>
      </c>
      <c r="I9" s="34">
        <v>422268</v>
      </c>
      <c r="J9" s="34">
        <v>401813</v>
      </c>
      <c r="K9" s="34">
        <v>347541</v>
      </c>
      <c r="L9" s="34">
        <v>323869</v>
      </c>
      <c r="M9" s="32"/>
      <c r="N9" s="62"/>
      <c r="O9" s="9" t="s">
        <v>80</v>
      </c>
      <c r="P9" s="10" t="s">
        <v>12</v>
      </c>
      <c r="Q9" s="48">
        <v>215821</v>
      </c>
      <c r="R9" s="48" t="s">
        <v>112</v>
      </c>
      <c r="S9" s="48" t="s">
        <v>112</v>
      </c>
      <c r="T9" s="68"/>
      <c r="U9" s="9" t="s">
        <v>80</v>
      </c>
      <c r="V9" s="10" t="s">
        <v>12</v>
      </c>
      <c r="W9" s="48" t="s">
        <v>112</v>
      </c>
      <c r="X9" s="48" t="s">
        <v>112</v>
      </c>
      <c r="Y9" s="48"/>
      <c r="Z9" s="48" t="s">
        <v>112</v>
      </c>
      <c r="AA9" s="79"/>
      <c r="AB9" s="79"/>
      <c r="AC9" s="79" t="s">
        <v>68</v>
      </c>
      <c r="AD9" s="79" t="s">
        <v>68</v>
      </c>
      <c r="AE9" s="79"/>
      <c r="AF9" s="79"/>
      <c r="AG9" s="79"/>
      <c r="AH9" s="79"/>
      <c r="AI9" s="68"/>
      <c r="AJ9" s="9" t="s">
        <v>80</v>
      </c>
      <c r="AK9" s="10" t="s">
        <v>12</v>
      </c>
      <c r="AL9" s="79"/>
      <c r="AM9" s="79"/>
    </row>
    <row r="10" spans="2:39" ht="16.5" customHeight="1">
      <c r="B10" s="9"/>
      <c r="C10" s="10" t="s">
        <v>13</v>
      </c>
      <c r="D10" s="20">
        <v>50372</v>
      </c>
      <c r="E10" s="20">
        <v>63685</v>
      </c>
      <c r="F10" s="20">
        <v>66286</v>
      </c>
      <c r="G10" s="20">
        <v>36722</v>
      </c>
      <c r="H10" s="34">
        <v>43249</v>
      </c>
      <c r="I10" s="34">
        <v>45445</v>
      </c>
      <c r="J10" s="34">
        <v>44071</v>
      </c>
      <c r="K10" s="34">
        <v>83851</v>
      </c>
      <c r="L10" s="34">
        <v>80849</v>
      </c>
      <c r="M10" s="32"/>
      <c r="N10" s="62"/>
      <c r="O10" s="9"/>
      <c r="P10" s="10" t="s">
        <v>13</v>
      </c>
      <c r="Q10" s="48">
        <v>47675</v>
      </c>
      <c r="R10" s="48" t="s">
        <v>112</v>
      </c>
      <c r="S10" s="48" t="s">
        <v>112</v>
      </c>
      <c r="T10" s="68"/>
      <c r="U10" s="9"/>
      <c r="V10" s="10" t="s">
        <v>13</v>
      </c>
      <c r="W10" s="48" t="s">
        <v>112</v>
      </c>
      <c r="X10" s="48" t="s">
        <v>112</v>
      </c>
      <c r="Y10" s="48"/>
      <c r="Z10" s="48" t="s">
        <v>112</v>
      </c>
      <c r="AA10" s="79"/>
      <c r="AB10" s="79"/>
      <c r="AC10" s="79" t="s">
        <v>68</v>
      </c>
      <c r="AD10" s="79" t="s">
        <v>68</v>
      </c>
      <c r="AE10" s="79"/>
      <c r="AF10" s="79"/>
      <c r="AG10" s="79"/>
      <c r="AH10" s="79"/>
      <c r="AI10" s="68"/>
      <c r="AJ10" s="9"/>
      <c r="AK10" s="10" t="s">
        <v>13</v>
      </c>
      <c r="AL10" s="79"/>
      <c r="AM10" s="79"/>
    </row>
    <row r="11" spans="2:39" ht="16.5" customHeight="1">
      <c r="B11" s="9" t="s">
        <v>14</v>
      </c>
      <c r="C11" s="10" t="s">
        <v>15</v>
      </c>
      <c r="D11" s="20">
        <v>184164</v>
      </c>
      <c r="E11" s="20">
        <v>223289</v>
      </c>
      <c r="F11" s="20">
        <v>224367</v>
      </c>
      <c r="G11" s="20">
        <v>176616</v>
      </c>
      <c r="H11" s="34">
        <v>216615</v>
      </c>
      <c r="I11" s="34">
        <v>233937</v>
      </c>
      <c r="J11" s="34">
        <v>196841</v>
      </c>
      <c r="K11" s="34">
        <v>180601</v>
      </c>
      <c r="L11" s="34">
        <v>177414</v>
      </c>
      <c r="M11" s="32"/>
      <c r="N11" s="62"/>
      <c r="O11" s="9" t="s">
        <v>14</v>
      </c>
      <c r="P11" s="10" t="s">
        <v>15</v>
      </c>
      <c r="Q11" s="48">
        <v>134487</v>
      </c>
      <c r="R11" s="48" t="s">
        <v>112</v>
      </c>
      <c r="S11" s="48" t="s">
        <v>112</v>
      </c>
      <c r="T11" s="68"/>
      <c r="U11" s="9" t="s">
        <v>14</v>
      </c>
      <c r="V11" s="10" t="s">
        <v>15</v>
      </c>
      <c r="W11" s="48" t="s">
        <v>112</v>
      </c>
      <c r="X11" s="48" t="s">
        <v>112</v>
      </c>
      <c r="Y11" s="48"/>
      <c r="Z11" s="48" t="s">
        <v>112</v>
      </c>
      <c r="AA11" s="79"/>
      <c r="AB11" s="79"/>
      <c r="AC11" s="79" t="s">
        <v>68</v>
      </c>
      <c r="AD11" s="79" t="s">
        <v>68</v>
      </c>
      <c r="AE11" s="79"/>
      <c r="AF11" s="79"/>
      <c r="AG11" s="79"/>
      <c r="AH11" s="79"/>
      <c r="AI11" s="68"/>
      <c r="AJ11" s="9" t="s">
        <v>14</v>
      </c>
      <c r="AK11" s="10" t="s">
        <v>15</v>
      </c>
      <c r="AL11" s="79"/>
      <c r="AM11" s="79"/>
    </row>
    <row r="12" spans="2:39" ht="16.5" customHeight="1">
      <c r="B12" s="9"/>
      <c r="C12" s="10" t="s">
        <v>16</v>
      </c>
      <c r="D12" s="20">
        <v>179706</v>
      </c>
      <c r="E12" s="20">
        <v>190038</v>
      </c>
      <c r="F12" s="20">
        <v>196925</v>
      </c>
      <c r="G12" s="20">
        <v>138817</v>
      </c>
      <c r="H12" s="34">
        <v>169392</v>
      </c>
      <c r="I12" s="34">
        <v>222056</v>
      </c>
      <c r="J12" s="34">
        <v>237911.45499999999</v>
      </c>
      <c r="K12" s="34">
        <v>220581</v>
      </c>
      <c r="L12" s="34">
        <v>183035</v>
      </c>
      <c r="M12" s="32"/>
      <c r="N12" s="62"/>
      <c r="O12" s="9"/>
      <c r="P12" s="10" t="s">
        <v>16</v>
      </c>
      <c r="Q12" s="49">
        <v>151394</v>
      </c>
      <c r="R12" s="49" t="s">
        <v>112</v>
      </c>
      <c r="S12" s="49" t="s">
        <v>112</v>
      </c>
      <c r="T12" s="68"/>
      <c r="U12" s="9"/>
      <c r="V12" s="10" t="s">
        <v>16</v>
      </c>
      <c r="W12" s="49" t="s">
        <v>112</v>
      </c>
      <c r="X12" s="49" t="s">
        <v>112</v>
      </c>
      <c r="Y12" s="49"/>
      <c r="Z12" s="49" t="s">
        <v>112</v>
      </c>
      <c r="AA12" s="80"/>
      <c r="AB12" s="80"/>
      <c r="AC12" s="80" t="s">
        <v>68</v>
      </c>
      <c r="AD12" s="80" t="s">
        <v>68</v>
      </c>
      <c r="AE12" s="80"/>
      <c r="AF12" s="80"/>
      <c r="AG12" s="80"/>
      <c r="AH12" s="80"/>
      <c r="AI12" s="68"/>
      <c r="AJ12" s="9"/>
      <c r="AK12" s="10" t="s">
        <v>16</v>
      </c>
      <c r="AL12" s="80"/>
      <c r="AM12" s="80"/>
    </row>
    <row r="13" spans="2:39" ht="16.5" customHeight="1">
      <c r="B13" s="9"/>
      <c r="C13" s="8" t="s">
        <v>17</v>
      </c>
      <c r="D13" s="19">
        <v>1577991</v>
      </c>
      <c r="E13" s="19">
        <v>1885300</v>
      </c>
      <c r="F13" s="19">
        <v>1913158</v>
      </c>
      <c r="G13" s="19">
        <v>1256068</v>
      </c>
      <c r="H13" s="33">
        <v>1533809</v>
      </c>
      <c r="I13" s="33">
        <v>1783856</v>
      </c>
      <c r="J13" s="33">
        <v>1679254</v>
      </c>
      <c r="K13" s="33">
        <v>1522068</v>
      </c>
      <c r="L13" s="33">
        <v>1444059</v>
      </c>
      <c r="M13" s="32"/>
      <c r="N13" s="32"/>
      <c r="O13" s="87"/>
      <c r="P13" s="98"/>
      <c r="Q13" s="46">
        <v>1052897</v>
      </c>
      <c r="R13" s="46">
        <v>992620</v>
      </c>
      <c r="S13" s="46">
        <v>753440</v>
      </c>
      <c r="T13" s="68"/>
      <c r="U13" s="87"/>
      <c r="V13" s="98"/>
      <c r="W13" s="46">
        <v>871587</v>
      </c>
      <c r="X13" s="46">
        <v>906938</v>
      </c>
      <c r="Y13" s="46">
        <v>880786</v>
      </c>
      <c r="Z13" s="46">
        <v>980182</v>
      </c>
      <c r="AA13" s="77">
        <v>948615</v>
      </c>
      <c r="AB13" s="77">
        <v>945891</v>
      </c>
      <c r="AC13" s="77">
        <v>996514</v>
      </c>
      <c r="AD13" s="77">
        <v>917193</v>
      </c>
      <c r="AE13" s="77">
        <v>833774.27399999998</v>
      </c>
      <c r="AF13" s="77">
        <v>1000275.081</v>
      </c>
      <c r="AG13" s="77">
        <v>888940.37600000005</v>
      </c>
      <c r="AH13" s="77">
        <v>751481</v>
      </c>
      <c r="AI13" s="68"/>
      <c r="AJ13" s="87"/>
      <c r="AK13" s="227"/>
      <c r="AL13" s="77">
        <v>671469</v>
      </c>
      <c r="AM13" s="77">
        <v>592906</v>
      </c>
    </row>
    <row r="14" spans="2:39" ht="16.5" customHeight="1">
      <c r="B14" s="7"/>
      <c r="C14" s="8" t="s">
        <v>18</v>
      </c>
      <c r="D14" s="19">
        <v>194268</v>
      </c>
      <c r="E14" s="19">
        <v>250086</v>
      </c>
      <c r="F14" s="19">
        <v>270321</v>
      </c>
      <c r="G14" s="19">
        <v>182173</v>
      </c>
      <c r="H14" s="33">
        <v>275962</v>
      </c>
      <c r="I14" s="33">
        <v>394558</v>
      </c>
      <c r="J14" s="33">
        <v>293027</v>
      </c>
      <c r="K14" s="33">
        <v>236287</v>
      </c>
      <c r="L14" s="33">
        <v>238521</v>
      </c>
      <c r="M14" s="32"/>
      <c r="N14" s="62"/>
      <c r="O14" s="7"/>
      <c r="P14" s="8" t="s">
        <v>18</v>
      </c>
      <c r="Q14" s="47" t="s">
        <v>112</v>
      </c>
      <c r="R14" s="47" t="s">
        <v>112</v>
      </c>
      <c r="S14" s="47" t="s">
        <v>112</v>
      </c>
      <c r="T14" s="68"/>
      <c r="U14" s="7"/>
      <c r="V14" s="8" t="s">
        <v>18</v>
      </c>
      <c r="W14" s="47" t="s">
        <v>112</v>
      </c>
      <c r="X14" s="47" t="s">
        <v>112</v>
      </c>
      <c r="Y14" s="47"/>
      <c r="Z14" s="47" t="s">
        <v>112</v>
      </c>
      <c r="AA14" s="78"/>
      <c r="AB14" s="78"/>
      <c r="AC14" s="78" t="s">
        <v>112</v>
      </c>
      <c r="AD14" s="78" t="s">
        <v>112</v>
      </c>
      <c r="AE14" s="78"/>
      <c r="AF14" s="78"/>
      <c r="AG14" s="78"/>
      <c r="AH14" s="78"/>
      <c r="AI14" s="68"/>
      <c r="AJ14" s="7"/>
      <c r="AK14" s="228" t="s">
        <v>18</v>
      </c>
      <c r="AL14" s="78"/>
      <c r="AM14" s="78"/>
    </row>
    <row r="15" spans="2:39" ht="16.5" customHeight="1">
      <c r="B15" s="9"/>
      <c r="C15" s="10" t="s">
        <v>19</v>
      </c>
      <c r="D15" s="20">
        <v>174314</v>
      </c>
      <c r="E15" s="20">
        <v>218601</v>
      </c>
      <c r="F15" s="20">
        <v>248375</v>
      </c>
      <c r="G15" s="20">
        <v>157902</v>
      </c>
      <c r="H15" s="34">
        <v>251677</v>
      </c>
      <c r="I15" s="34">
        <v>358835</v>
      </c>
      <c r="J15" s="34">
        <v>245118</v>
      </c>
      <c r="K15" s="34">
        <v>293452</v>
      </c>
      <c r="L15" s="34">
        <v>315520</v>
      </c>
      <c r="M15" s="32"/>
      <c r="N15" s="62"/>
      <c r="O15" s="9"/>
      <c r="P15" s="10" t="s">
        <v>19</v>
      </c>
      <c r="Q15" s="48" t="s">
        <v>112</v>
      </c>
      <c r="R15" s="48" t="s">
        <v>112</v>
      </c>
      <c r="S15" s="48" t="s">
        <v>112</v>
      </c>
      <c r="T15" s="68"/>
      <c r="U15" s="9"/>
      <c r="V15" s="10" t="s">
        <v>19</v>
      </c>
      <c r="W15" s="48" t="s">
        <v>112</v>
      </c>
      <c r="X15" s="48" t="s">
        <v>112</v>
      </c>
      <c r="Y15" s="48"/>
      <c r="Z15" s="48" t="s">
        <v>112</v>
      </c>
      <c r="AA15" s="79"/>
      <c r="AB15" s="79"/>
      <c r="AC15" s="79" t="s">
        <v>68</v>
      </c>
      <c r="AD15" s="79" t="s">
        <v>68</v>
      </c>
      <c r="AE15" s="79"/>
      <c r="AF15" s="79"/>
      <c r="AG15" s="79"/>
      <c r="AH15" s="79"/>
      <c r="AI15" s="68"/>
      <c r="AJ15" s="9"/>
      <c r="AK15" s="10" t="s">
        <v>19</v>
      </c>
      <c r="AL15" s="79"/>
      <c r="AM15" s="79"/>
    </row>
    <row r="16" spans="2:39" ht="16.5" customHeight="1">
      <c r="B16" s="9" t="s">
        <v>20</v>
      </c>
      <c r="C16" s="10" t="s">
        <v>21</v>
      </c>
      <c r="D16" s="20">
        <v>225043</v>
      </c>
      <c r="E16" s="20">
        <v>300786</v>
      </c>
      <c r="F16" s="20">
        <v>316549</v>
      </c>
      <c r="G16" s="20">
        <v>185363</v>
      </c>
      <c r="H16" s="34">
        <v>293652</v>
      </c>
      <c r="I16" s="34">
        <v>533056</v>
      </c>
      <c r="J16" s="34">
        <v>473117</v>
      </c>
      <c r="K16" s="34">
        <v>348159</v>
      </c>
      <c r="L16" s="34">
        <v>340416</v>
      </c>
      <c r="M16" s="32"/>
      <c r="N16" s="62"/>
      <c r="O16" s="9" t="s">
        <v>86</v>
      </c>
      <c r="P16" s="10" t="s">
        <v>21</v>
      </c>
      <c r="Q16" s="48" t="s">
        <v>112</v>
      </c>
      <c r="R16" s="48" t="s">
        <v>112</v>
      </c>
      <c r="S16" s="48" t="s">
        <v>112</v>
      </c>
      <c r="T16" s="68"/>
      <c r="U16" s="9" t="s">
        <v>86</v>
      </c>
      <c r="V16" s="10" t="s">
        <v>21</v>
      </c>
      <c r="W16" s="48" t="s">
        <v>112</v>
      </c>
      <c r="X16" s="48" t="s">
        <v>112</v>
      </c>
      <c r="Y16" s="48"/>
      <c r="Z16" s="48" t="s">
        <v>112</v>
      </c>
      <c r="AA16" s="79"/>
      <c r="AB16" s="79"/>
      <c r="AC16" s="79" t="s">
        <v>68</v>
      </c>
      <c r="AD16" s="79" t="s">
        <v>68</v>
      </c>
      <c r="AE16" s="79"/>
      <c r="AF16" s="79"/>
      <c r="AG16" s="79"/>
      <c r="AH16" s="79"/>
      <c r="AI16" s="68"/>
      <c r="AJ16" s="9" t="s">
        <v>86</v>
      </c>
      <c r="AK16" s="10" t="s">
        <v>21</v>
      </c>
      <c r="AL16" s="79"/>
      <c r="AM16" s="79"/>
    </row>
    <row r="17" spans="2:39" ht="16.5" customHeight="1">
      <c r="B17" s="9"/>
      <c r="C17" s="10" t="s">
        <v>22</v>
      </c>
      <c r="D17" s="20">
        <v>115044</v>
      </c>
      <c r="E17" s="20">
        <v>144426</v>
      </c>
      <c r="F17" s="20">
        <v>131721</v>
      </c>
      <c r="G17" s="20">
        <v>78783</v>
      </c>
      <c r="H17" s="34">
        <v>112373</v>
      </c>
      <c r="I17" s="34">
        <v>142625</v>
      </c>
      <c r="J17" s="34">
        <v>150044</v>
      </c>
      <c r="K17" s="34">
        <v>132074</v>
      </c>
      <c r="L17" s="34">
        <v>122870</v>
      </c>
      <c r="M17" s="32"/>
      <c r="N17" s="62"/>
      <c r="O17" s="9" t="s">
        <v>86</v>
      </c>
      <c r="P17" s="10" t="s">
        <v>22</v>
      </c>
      <c r="Q17" s="48" t="s">
        <v>112</v>
      </c>
      <c r="R17" s="48" t="s">
        <v>112</v>
      </c>
      <c r="S17" s="48" t="s">
        <v>112</v>
      </c>
      <c r="T17" s="68"/>
      <c r="U17" s="9" t="s">
        <v>86</v>
      </c>
      <c r="V17" s="10" t="s">
        <v>22</v>
      </c>
      <c r="W17" s="48" t="s">
        <v>112</v>
      </c>
      <c r="X17" s="48" t="s">
        <v>112</v>
      </c>
      <c r="Y17" s="48"/>
      <c r="Z17" s="48" t="s">
        <v>112</v>
      </c>
      <c r="AA17" s="79"/>
      <c r="AB17" s="79"/>
      <c r="AC17" s="79" t="s">
        <v>68</v>
      </c>
      <c r="AD17" s="79" t="s">
        <v>68</v>
      </c>
      <c r="AE17" s="79"/>
      <c r="AF17" s="79"/>
      <c r="AG17" s="79"/>
      <c r="AH17" s="79"/>
      <c r="AI17" s="68"/>
      <c r="AJ17" s="9" t="s">
        <v>86</v>
      </c>
      <c r="AK17" s="10" t="s">
        <v>22</v>
      </c>
      <c r="AL17" s="79"/>
      <c r="AM17" s="79"/>
    </row>
    <row r="18" spans="2:39" ht="16.5" customHeight="1">
      <c r="B18" s="9"/>
      <c r="C18" s="10" t="s">
        <v>23</v>
      </c>
      <c r="D18" s="20">
        <v>162861</v>
      </c>
      <c r="E18" s="20">
        <v>201179</v>
      </c>
      <c r="F18" s="20">
        <v>233144</v>
      </c>
      <c r="G18" s="20">
        <v>126509</v>
      </c>
      <c r="H18" s="34">
        <v>203519</v>
      </c>
      <c r="I18" s="34">
        <v>299710</v>
      </c>
      <c r="J18" s="34">
        <v>415443</v>
      </c>
      <c r="K18" s="34">
        <v>376778</v>
      </c>
      <c r="L18" s="34">
        <v>431907</v>
      </c>
      <c r="M18" s="32"/>
      <c r="N18" s="62"/>
      <c r="O18" s="9" t="s">
        <v>87</v>
      </c>
      <c r="P18" s="10" t="s">
        <v>23</v>
      </c>
      <c r="Q18" s="48" t="s">
        <v>112</v>
      </c>
      <c r="R18" s="48" t="s">
        <v>112</v>
      </c>
      <c r="S18" s="48" t="s">
        <v>112</v>
      </c>
      <c r="T18" s="68"/>
      <c r="U18" s="9" t="s">
        <v>87</v>
      </c>
      <c r="V18" s="10" t="s">
        <v>23</v>
      </c>
      <c r="W18" s="48" t="s">
        <v>112</v>
      </c>
      <c r="X18" s="48" t="s">
        <v>112</v>
      </c>
      <c r="Y18" s="48"/>
      <c r="Z18" s="48" t="s">
        <v>112</v>
      </c>
      <c r="AA18" s="79"/>
      <c r="AB18" s="79"/>
      <c r="AC18" s="79" t="s">
        <v>68</v>
      </c>
      <c r="AD18" s="79" t="s">
        <v>68</v>
      </c>
      <c r="AE18" s="79"/>
      <c r="AF18" s="79"/>
      <c r="AG18" s="79"/>
      <c r="AH18" s="79"/>
      <c r="AI18" s="68"/>
      <c r="AJ18" s="9" t="s">
        <v>87</v>
      </c>
      <c r="AK18" s="10" t="s">
        <v>23</v>
      </c>
      <c r="AL18" s="79"/>
      <c r="AM18" s="79"/>
    </row>
    <row r="19" spans="2:39" ht="16.5" customHeight="1">
      <c r="B19" s="9"/>
      <c r="C19" s="10" t="s">
        <v>24</v>
      </c>
      <c r="D19" s="20">
        <v>9338</v>
      </c>
      <c r="E19" s="20">
        <v>11814</v>
      </c>
      <c r="F19" s="20">
        <v>11651</v>
      </c>
      <c r="G19" s="20">
        <v>8525</v>
      </c>
      <c r="H19" s="34">
        <v>12790</v>
      </c>
      <c r="I19" s="34">
        <v>14099</v>
      </c>
      <c r="J19" s="34">
        <v>12751</v>
      </c>
      <c r="K19" s="34">
        <v>24866</v>
      </c>
      <c r="L19" s="34">
        <v>24125</v>
      </c>
      <c r="M19" s="32"/>
      <c r="N19" s="62"/>
      <c r="O19" s="9"/>
      <c r="P19" s="10" t="s">
        <v>24</v>
      </c>
      <c r="Q19" s="48" t="s">
        <v>112</v>
      </c>
      <c r="R19" s="48" t="s">
        <v>112</v>
      </c>
      <c r="S19" s="48" t="s">
        <v>112</v>
      </c>
      <c r="T19" s="68"/>
      <c r="U19" s="9"/>
      <c r="V19" s="10" t="s">
        <v>24</v>
      </c>
      <c r="W19" s="48" t="s">
        <v>112</v>
      </c>
      <c r="X19" s="48" t="s">
        <v>112</v>
      </c>
      <c r="Y19" s="48"/>
      <c r="Z19" s="48" t="s">
        <v>112</v>
      </c>
      <c r="AA19" s="79"/>
      <c r="AB19" s="79"/>
      <c r="AC19" s="79" t="s">
        <v>68</v>
      </c>
      <c r="AD19" s="79" t="s">
        <v>68</v>
      </c>
      <c r="AE19" s="79"/>
      <c r="AF19" s="79"/>
      <c r="AG19" s="79"/>
      <c r="AH19" s="79"/>
      <c r="AI19" s="68"/>
      <c r="AJ19" s="9"/>
      <c r="AK19" s="10" t="s">
        <v>24</v>
      </c>
      <c r="AL19" s="79"/>
      <c r="AM19" s="79"/>
    </row>
    <row r="20" spans="2:39" ht="16.5" customHeight="1">
      <c r="B20" s="9"/>
      <c r="C20" s="10" t="s">
        <v>25</v>
      </c>
      <c r="D20" s="20">
        <v>16838</v>
      </c>
      <c r="E20" s="20">
        <v>19201</v>
      </c>
      <c r="F20" s="20">
        <v>16369</v>
      </c>
      <c r="G20" s="20">
        <v>8159</v>
      </c>
      <c r="H20" s="34">
        <v>15128</v>
      </c>
      <c r="I20" s="34">
        <v>16527</v>
      </c>
      <c r="J20" s="34">
        <v>15355</v>
      </c>
      <c r="K20" s="34">
        <v>48606</v>
      </c>
      <c r="L20" s="34">
        <v>48247</v>
      </c>
      <c r="M20" s="32"/>
      <c r="N20" s="62"/>
      <c r="O20" s="9"/>
      <c r="P20" s="10" t="s">
        <v>25</v>
      </c>
      <c r="Q20" s="48" t="s">
        <v>112</v>
      </c>
      <c r="R20" s="48" t="s">
        <v>112</v>
      </c>
      <c r="S20" s="48" t="s">
        <v>112</v>
      </c>
      <c r="T20" s="68"/>
      <c r="U20" s="9"/>
      <c r="V20" s="10" t="s">
        <v>25</v>
      </c>
      <c r="W20" s="48" t="s">
        <v>112</v>
      </c>
      <c r="X20" s="48" t="s">
        <v>112</v>
      </c>
      <c r="Y20" s="48"/>
      <c r="Z20" s="48" t="s">
        <v>112</v>
      </c>
      <c r="AA20" s="79"/>
      <c r="AB20" s="79"/>
      <c r="AC20" s="79" t="s">
        <v>68</v>
      </c>
      <c r="AD20" s="79" t="s">
        <v>68</v>
      </c>
      <c r="AE20" s="79"/>
      <c r="AF20" s="79"/>
      <c r="AG20" s="79"/>
      <c r="AH20" s="79"/>
      <c r="AI20" s="68"/>
      <c r="AJ20" s="9"/>
      <c r="AK20" s="10" t="s">
        <v>25</v>
      </c>
      <c r="AL20" s="79"/>
      <c r="AM20" s="79"/>
    </row>
    <row r="21" spans="2:39" ht="16.5" customHeight="1">
      <c r="B21" s="9" t="s">
        <v>10</v>
      </c>
      <c r="C21" s="10" t="s">
        <v>26</v>
      </c>
      <c r="D21" s="20">
        <v>7339</v>
      </c>
      <c r="E21" s="20">
        <v>11849</v>
      </c>
      <c r="F21" s="20">
        <v>15378</v>
      </c>
      <c r="G21" s="20">
        <v>2682</v>
      </c>
      <c r="H21" s="34">
        <v>3115</v>
      </c>
      <c r="I21" s="34">
        <v>3905</v>
      </c>
      <c r="J21" s="34">
        <v>10264</v>
      </c>
      <c r="K21" s="34">
        <v>25044</v>
      </c>
      <c r="L21" s="34">
        <v>22588</v>
      </c>
      <c r="M21" s="32"/>
      <c r="N21" s="62"/>
      <c r="O21" s="9" t="s">
        <v>88</v>
      </c>
      <c r="P21" s="10" t="s">
        <v>26</v>
      </c>
      <c r="Q21" s="48" t="s">
        <v>112</v>
      </c>
      <c r="R21" s="48" t="s">
        <v>112</v>
      </c>
      <c r="S21" s="48" t="s">
        <v>112</v>
      </c>
      <c r="T21" s="68"/>
      <c r="U21" s="9" t="s">
        <v>88</v>
      </c>
      <c r="V21" s="10" t="s">
        <v>26</v>
      </c>
      <c r="W21" s="48" t="s">
        <v>112</v>
      </c>
      <c r="X21" s="48" t="s">
        <v>112</v>
      </c>
      <c r="Y21" s="48"/>
      <c r="Z21" s="48" t="s">
        <v>112</v>
      </c>
      <c r="AA21" s="79"/>
      <c r="AB21" s="79"/>
      <c r="AC21" s="79" t="s">
        <v>68</v>
      </c>
      <c r="AD21" s="79" t="s">
        <v>68</v>
      </c>
      <c r="AE21" s="79"/>
      <c r="AF21" s="79"/>
      <c r="AG21" s="79"/>
      <c r="AH21" s="79"/>
      <c r="AI21" s="68"/>
      <c r="AJ21" s="9" t="s">
        <v>88</v>
      </c>
      <c r="AK21" s="10" t="s">
        <v>26</v>
      </c>
      <c r="AL21" s="79"/>
      <c r="AM21" s="79"/>
    </row>
    <row r="22" spans="2:39" ht="16.5" customHeight="1">
      <c r="B22" s="9"/>
      <c r="C22" s="10" t="s">
        <v>27</v>
      </c>
      <c r="D22" s="20">
        <v>117700</v>
      </c>
      <c r="E22" s="20">
        <v>153929</v>
      </c>
      <c r="F22" s="20">
        <v>141856</v>
      </c>
      <c r="G22" s="20">
        <v>116016</v>
      </c>
      <c r="H22" s="34">
        <v>144562</v>
      </c>
      <c r="I22" s="34">
        <v>114728</v>
      </c>
      <c r="J22" s="34">
        <v>102099</v>
      </c>
      <c r="K22" s="34">
        <v>91409</v>
      </c>
      <c r="L22" s="34">
        <v>99744</v>
      </c>
      <c r="M22" s="32"/>
      <c r="N22" s="62"/>
      <c r="O22" s="9" t="s">
        <v>80</v>
      </c>
      <c r="P22" s="10" t="s">
        <v>28</v>
      </c>
      <c r="Q22" s="49" t="s">
        <v>112</v>
      </c>
      <c r="R22" s="49" t="s">
        <v>112</v>
      </c>
      <c r="S22" s="49" t="s">
        <v>112</v>
      </c>
      <c r="T22" s="68"/>
      <c r="U22" s="9" t="s">
        <v>80</v>
      </c>
      <c r="V22" s="10" t="s">
        <v>28</v>
      </c>
      <c r="W22" s="49" t="s">
        <v>112</v>
      </c>
      <c r="X22" s="49" t="s">
        <v>112</v>
      </c>
      <c r="Y22" s="49"/>
      <c r="Z22" s="49" t="s">
        <v>112</v>
      </c>
      <c r="AA22" s="80"/>
      <c r="AB22" s="80"/>
      <c r="AC22" s="80" t="s">
        <v>112</v>
      </c>
      <c r="AD22" s="80" t="s">
        <v>112</v>
      </c>
      <c r="AE22" s="80"/>
      <c r="AF22" s="80"/>
      <c r="AG22" s="80"/>
      <c r="AH22" s="80"/>
      <c r="AI22" s="68"/>
      <c r="AJ22" s="9" t="s">
        <v>80</v>
      </c>
      <c r="AK22" s="10" t="s">
        <v>28</v>
      </c>
      <c r="AL22" s="80"/>
      <c r="AM22" s="80"/>
    </row>
    <row r="23" spans="2:39" ht="16.5" customHeight="1">
      <c r="B23" s="9"/>
      <c r="C23" s="10" t="s">
        <v>28</v>
      </c>
      <c r="D23" s="20">
        <v>88391</v>
      </c>
      <c r="E23" s="20">
        <v>103330</v>
      </c>
      <c r="F23" s="20">
        <v>101847</v>
      </c>
      <c r="G23" s="20">
        <v>93085</v>
      </c>
      <c r="H23" s="34">
        <v>126304</v>
      </c>
      <c r="I23" s="34">
        <v>133502</v>
      </c>
      <c r="J23" s="34">
        <v>122276</v>
      </c>
      <c r="K23" s="34">
        <v>118850</v>
      </c>
      <c r="L23" s="34">
        <v>132682</v>
      </c>
      <c r="M23" s="32"/>
      <c r="N23" s="62"/>
      <c r="O23" s="9" t="s">
        <v>86</v>
      </c>
      <c r="P23" s="8" t="s">
        <v>17</v>
      </c>
      <c r="Q23" s="49">
        <v>1368551</v>
      </c>
      <c r="R23" s="49">
        <v>1199292</v>
      </c>
      <c r="S23" s="49">
        <v>852734</v>
      </c>
      <c r="T23" s="68"/>
      <c r="U23" s="9" t="s">
        <v>86</v>
      </c>
      <c r="V23" s="8" t="s">
        <v>17</v>
      </c>
      <c r="W23" s="46">
        <v>952783</v>
      </c>
      <c r="X23" s="46">
        <v>1018137</v>
      </c>
      <c r="Y23" s="46">
        <v>976872</v>
      </c>
      <c r="Z23" s="46">
        <v>1021601</v>
      </c>
      <c r="AA23" s="77">
        <v>1024857</v>
      </c>
      <c r="AB23" s="77">
        <v>1128556</v>
      </c>
      <c r="AC23" s="77">
        <v>1216281</v>
      </c>
      <c r="AD23" s="77">
        <v>1192863</v>
      </c>
      <c r="AE23" s="77">
        <v>1135902.79</v>
      </c>
      <c r="AF23" s="77">
        <v>1490264.085</v>
      </c>
      <c r="AG23" s="77">
        <v>1407371.2679999999</v>
      </c>
      <c r="AH23" s="77">
        <v>1437028</v>
      </c>
      <c r="AI23" s="68"/>
      <c r="AJ23" s="9" t="s">
        <v>86</v>
      </c>
      <c r="AK23" s="228" t="s">
        <v>17</v>
      </c>
      <c r="AL23" s="77">
        <v>1330874</v>
      </c>
      <c r="AM23" s="77">
        <v>1207998</v>
      </c>
    </row>
    <row r="24" spans="2:39" ht="16.5" customHeight="1">
      <c r="B24" s="9"/>
      <c r="C24" s="8" t="s">
        <v>17</v>
      </c>
      <c r="D24" s="19">
        <v>1111137</v>
      </c>
      <c r="E24" s="19">
        <v>1415202</v>
      </c>
      <c r="F24" s="19">
        <v>1487211</v>
      </c>
      <c r="G24" s="19">
        <v>959197</v>
      </c>
      <c r="H24" s="33">
        <v>1439083</v>
      </c>
      <c r="I24" s="33">
        <v>2011544</v>
      </c>
      <c r="J24" s="33">
        <v>1839494</v>
      </c>
      <c r="K24" s="33">
        <v>1695526</v>
      </c>
      <c r="L24" s="33">
        <v>1776619</v>
      </c>
      <c r="M24" s="32"/>
      <c r="N24" s="62"/>
      <c r="O24" s="9"/>
      <c r="P24" s="8" t="s">
        <v>89</v>
      </c>
      <c r="Q24" s="46">
        <v>693</v>
      </c>
      <c r="R24" s="46">
        <v>984</v>
      </c>
      <c r="S24" s="46">
        <v>378</v>
      </c>
      <c r="T24" s="68"/>
      <c r="U24" s="9"/>
      <c r="V24" s="8" t="s">
        <v>89</v>
      </c>
      <c r="W24" s="46">
        <v>631</v>
      </c>
      <c r="X24" s="46">
        <v>62</v>
      </c>
      <c r="Y24" s="99" t="s">
        <v>73</v>
      </c>
      <c r="Z24" s="99" t="s">
        <v>73</v>
      </c>
      <c r="AA24" s="81" t="s">
        <v>73</v>
      </c>
      <c r="AB24" s="81" t="s">
        <v>73</v>
      </c>
      <c r="AC24" s="81" t="s">
        <v>73</v>
      </c>
      <c r="AD24" s="81" t="s">
        <v>73</v>
      </c>
      <c r="AE24" s="81" t="s">
        <v>73</v>
      </c>
      <c r="AF24" s="81" t="s">
        <v>73</v>
      </c>
      <c r="AG24" s="81" t="s">
        <v>73</v>
      </c>
      <c r="AH24" s="81" t="s">
        <v>73</v>
      </c>
      <c r="AI24" s="68"/>
      <c r="AJ24" s="9"/>
      <c r="AK24" s="228" t="s">
        <v>89</v>
      </c>
      <c r="AL24" s="81" t="s">
        <v>73</v>
      </c>
      <c r="AM24" s="81" t="s">
        <v>73</v>
      </c>
    </row>
    <row r="25" spans="2:39" ht="16.5" customHeight="1">
      <c r="B25" s="7"/>
      <c r="C25" s="8" t="s">
        <v>29</v>
      </c>
      <c r="D25" s="19">
        <v>35160</v>
      </c>
      <c r="E25" s="19">
        <v>47704</v>
      </c>
      <c r="F25" s="19">
        <v>55230</v>
      </c>
      <c r="G25" s="19">
        <v>30242</v>
      </c>
      <c r="H25" s="33">
        <v>33552</v>
      </c>
      <c r="I25" s="33">
        <v>68794</v>
      </c>
      <c r="J25" s="33">
        <v>48070</v>
      </c>
      <c r="K25" s="33">
        <v>57765</v>
      </c>
      <c r="L25" s="33">
        <v>67745</v>
      </c>
      <c r="M25" s="32"/>
      <c r="N25" s="62"/>
      <c r="O25" s="9"/>
      <c r="P25" s="8" t="s">
        <v>90</v>
      </c>
      <c r="Q25" s="46">
        <v>894</v>
      </c>
      <c r="R25" s="46">
        <v>288</v>
      </c>
      <c r="S25" s="46">
        <v>202</v>
      </c>
      <c r="T25" s="68"/>
      <c r="U25" s="9"/>
      <c r="V25" s="8" t="s">
        <v>90</v>
      </c>
      <c r="W25" s="46">
        <v>300</v>
      </c>
      <c r="X25" s="46">
        <v>899</v>
      </c>
      <c r="Y25" s="46">
        <v>790</v>
      </c>
      <c r="Z25" s="46">
        <v>453</v>
      </c>
      <c r="AA25" s="77">
        <v>410</v>
      </c>
      <c r="AB25" s="77">
        <v>351</v>
      </c>
      <c r="AC25" s="77">
        <v>338</v>
      </c>
      <c r="AD25" s="77">
        <v>162</v>
      </c>
      <c r="AE25" s="77">
        <v>49.531999999999996</v>
      </c>
      <c r="AF25" s="77">
        <v>96.927000000000007</v>
      </c>
      <c r="AG25" s="77">
        <v>65.159000000000006</v>
      </c>
      <c r="AH25" s="81" t="s">
        <v>73</v>
      </c>
      <c r="AI25" s="68"/>
      <c r="AJ25" s="9"/>
      <c r="AK25" s="228" t="s">
        <v>90</v>
      </c>
      <c r="AL25" s="81" t="s">
        <v>73</v>
      </c>
      <c r="AM25" s="81" t="s">
        <v>73</v>
      </c>
    </row>
    <row r="26" spans="2:39" ht="16.5" customHeight="1">
      <c r="B26" s="9" t="s">
        <v>14</v>
      </c>
      <c r="C26" s="10" t="s">
        <v>30</v>
      </c>
      <c r="D26" s="20">
        <v>3535</v>
      </c>
      <c r="E26" s="20">
        <v>9386</v>
      </c>
      <c r="F26" s="20">
        <v>7928</v>
      </c>
      <c r="G26" s="20">
        <v>3668</v>
      </c>
      <c r="H26" s="34">
        <v>3692</v>
      </c>
      <c r="I26" s="34">
        <v>6929</v>
      </c>
      <c r="J26" s="34">
        <v>9490</v>
      </c>
      <c r="K26" s="34">
        <v>13090</v>
      </c>
      <c r="L26" s="34">
        <v>12948</v>
      </c>
      <c r="M26" s="32"/>
      <c r="N26" s="32"/>
      <c r="O26" s="87"/>
      <c r="P26" s="8" t="s">
        <v>91</v>
      </c>
      <c r="Q26" s="46">
        <v>1370138</v>
      </c>
      <c r="R26" s="46">
        <v>1200564</v>
      </c>
      <c r="S26" s="46">
        <v>853314</v>
      </c>
      <c r="T26" s="68"/>
      <c r="U26" s="87"/>
      <c r="V26" s="8" t="s">
        <v>91</v>
      </c>
      <c r="W26" s="46">
        <v>953714</v>
      </c>
      <c r="X26" s="46">
        <v>1019097</v>
      </c>
      <c r="Y26" s="46">
        <v>977662</v>
      </c>
      <c r="Z26" s="46">
        <v>1022054</v>
      </c>
      <c r="AA26" s="77">
        <v>1025267</v>
      </c>
      <c r="AB26" s="77">
        <v>1128907</v>
      </c>
      <c r="AC26" s="77">
        <v>1216619</v>
      </c>
      <c r="AD26" s="77">
        <v>1193025</v>
      </c>
      <c r="AE26" s="77">
        <v>1135952.3219999999</v>
      </c>
      <c r="AF26" s="77">
        <v>1490361.0120000001</v>
      </c>
      <c r="AG26" s="77">
        <v>1407436.4269999999</v>
      </c>
      <c r="AH26" s="77">
        <v>1437028</v>
      </c>
      <c r="AI26" s="68"/>
      <c r="AJ26" s="87"/>
      <c r="AK26" s="228" t="s">
        <v>91</v>
      </c>
      <c r="AL26" s="77">
        <v>1330874</v>
      </c>
      <c r="AM26" s="77">
        <v>1207998</v>
      </c>
    </row>
    <row r="27" spans="2:39" ht="16.5" customHeight="1">
      <c r="B27" s="9"/>
      <c r="C27" s="10" t="s">
        <v>31</v>
      </c>
      <c r="D27" s="20">
        <v>664</v>
      </c>
      <c r="E27" s="20">
        <v>840</v>
      </c>
      <c r="F27" s="20">
        <v>2067</v>
      </c>
      <c r="G27" s="20">
        <v>783</v>
      </c>
      <c r="H27" s="34">
        <v>402</v>
      </c>
      <c r="I27" s="34">
        <v>212</v>
      </c>
      <c r="J27" s="34">
        <v>947</v>
      </c>
      <c r="K27" s="34">
        <v>2125</v>
      </c>
      <c r="L27" s="34">
        <v>1908</v>
      </c>
      <c r="M27" s="32"/>
      <c r="N27" s="62"/>
      <c r="O27" s="9"/>
      <c r="P27" s="8" t="s">
        <v>29</v>
      </c>
      <c r="Q27" s="48">
        <v>47871</v>
      </c>
      <c r="R27" s="48" t="s">
        <v>112</v>
      </c>
      <c r="S27" s="48" t="s">
        <v>112</v>
      </c>
      <c r="T27" s="68"/>
      <c r="U27" s="9"/>
      <c r="V27" s="8" t="s">
        <v>29</v>
      </c>
      <c r="W27" s="48" t="s">
        <v>112</v>
      </c>
      <c r="X27" s="48" t="s">
        <v>112</v>
      </c>
      <c r="Y27" s="48"/>
      <c r="Z27" s="48" t="s">
        <v>112</v>
      </c>
      <c r="AA27" s="78"/>
      <c r="AB27" s="78"/>
      <c r="AC27" s="78" t="s">
        <v>112</v>
      </c>
      <c r="AD27" s="78" t="s">
        <v>112</v>
      </c>
      <c r="AE27" s="78"/>
      <c r="AF27" s="78"/>
      <c r="AG27" s="78"/>
      <c r="AH27" s="78"/>
      <c r="AI27" s="68"/>
      <c r="AJ27" s="9"/>
      <c r="AK27" s="228" t="s">
        <v>29</v>
      </c>
      <c r="AL27" s="78"/>
      <c r="AM27" s="78"/>
    </row>
    <row r="28" spans="2:39" ht="16.5" customHeight="1">
      <c r="B28" s="9" t="s">
        <v>32</v>
      </c>
      <c r="C28" s="10" t="s">
        <v>33</v>
      </c>
      <c r="D28" s="20">
        <v>355</v>
      </c>
      <c r="E28" s="20">
        <v>568</v>
      </c>
      <c r="F28" s="20">
        <v>983</v>
      </c>
      <c r="G28" s="20">
        <v>226</v>
      </c>
      <c r="H28" s="34">
        <v>6</v>
      </c>
      <c r="I28" s="90">
        <v>0</v>
      </c>
      <c r="J28" s="90">
        <v>0</v>
      </c>
      <c r="K28" s="34">
        <v>76</v>
      </c>
      <c r="L28" s="90">
        <v>0</v>
      </c>
      <c r="M28" s="32"/>
      <c r="N28" s="62"/>
      <c r="O28" s="9" t="s">
        <v>14</v>
      </c>
      <c r="P28" s="10" t="s">
        <v>30</v>
      </c>
      <c r="Q28" s="48">
        <v>3081</v>
      </c>
      <c r="R28" s="48" t="s">
        <v>112</v>
      </c>
      <c r="S28" s="48" t="s">
        <v>112</v>
      </c>
      <c r="T28" s="68"/>
      <c r="U28" s="9" t="s">
        <v>14</v>
      </c>
      <c r="V28" s="10" t="s">
        <v>30</v>
      </c>
      <c r="W28" s="48" t="s">
        <v>112</v>
      </c>
      <c r="X28" s="48" t="s">
        <v>112</v>
      </c>
      <c r="Y28" s="48"/>
      <c r="Z28" s="48" t="s">
        <v>112</v>
      </c>
      <c r="AA28" s="79"/>
      <c r="AB28" s="79"/>
      <c r="AC28" s="79" t="s">
        <v>68</v>
      </c>
      <c r="AD28" s="79" t="s">
        <v>68</v>
      </c>
      <c r="AE28" s="79"/>
      <c r="AF28" s="79"/>
      <c r="AG28" s="79"/>
      <c r="AH28" s="79"/>
      <c r="AI28" s="68"/>
      <c r="AJ28" s="9" t="s">
        <v>14</v>
      </c>
      <c r="AK28" s="10" t="s">
        <v>30</v>
      </c>
      <c r="AL28" s="79"/>
      <c r="AM28" s="79"/>
    </row>
    <row r="29" spans="2:39" ht="16.5" customHeight="1">
      <c r="B29" s="9"/>
      <c r="C29" s="8" t="s">
        <v>17</v>
      </c>
      <c r="D29" s="19">
        <v>39714</v>
      </c>
      <c r="E29" s="19">
        <v>58498</v>
      </c>
      <c r="F29" s="19">
        <v>66209</v>
      </c>
      <c r="G29" s="19">
        <v>34919</v>
      </c>
      <c r="H29" s="33">
        <v>37652</v>
      </c>
      <c r="I29" s="33">
        <v>75935</v>
      </c>
      <c r="J29" s="33">
        <v>58506</v>
      </c>
      <c r="K29" s="33">
        <v>73057</v>
      </c>
      <c r="L29" s="33">
        <v>82601</v>
      </c>
      <c r="M29" s="32"/>
      <c r="N29" s="62"/>
      <c r="O29" s="9"/>
      <c r="P29" s="10" t="s">
        <v>31</v>
      </c>
      <c r="Q29" s="48">
        <v>2120</v>
      </c>
      <c r="R29" s="48" t="s">
        <v>112</v>
      </c>
      <c r="S29" s="48" t="s">
        <v>112</v>
      </c>
      <c r="T29" s="68"/>
      <c r="U29" s="9"/>
      <c r="V29" s="10" t="s">
        <v>31</v>
      </c>
      <c r="W29" s="48" t="s">
        <v>112</v>
      </c>
      <c r="X29" s="48" t="s">
        <v>112</v>
      </c>
      <c r="Y29" s="48"/>
      <c r="Z29" s="48" t="s">
        <v>112</v>
      </c>
      <c r="AA29" s="79"/>
      <c r="AB29" s="79"/>
      <c r="AC29" s="79" t="s">
        <v>68</v>
      </c>
      <c r="AD29" s="79" t="s">
        <v>68</v>
      </c>
      <c r="AE29" s="79"/>
      <c r="AF29" s="79"/>
      <c r="AG29" s="79"/>
      <c r="AH29" s="79"/>
      <c r="AI29" s="68"/>
      <c r="AJ29" s="9"/>
      <c r="AK29" s="10" t="s">
        <v>31</v>
      </c>
      <c r="AL29" s="79"/>
      <c r="AM29" s="79"/>
    </row>
    <row r="30" spans="2:39" ht="16.5" customHeight="1">
      <c r="B30" s="7"/>
      <c r="C30" s="8" t="s">
        <v>34</v>
      </c>
      <c r="D30" s="19">
        <v>28548</v>
      </c>
      <c r="E30" s="19">
        <v>37988</v>
      </c>
      <c r="F30" s="19">
        <v>37825</v>
      </c>
      <c r="G30" s="19">
        <v>29955</v>
      </c>
      <c r="H30" s="33">
        <v>35111</v>
      </c>
      <c r="I30" s="33">
        <v>44419</v>
      </c>
      <c r="J30" s="33">
        <v>41590</v>
      </c>
      <c r="K30" s="33">
        <v>41330</v>
      </c>
      <c r="L30" s="33">
        <v>41819</v>
      </c>
      <c r="M30" s="32"/>
      <c r="N30" s="62"/>
      <c r="O30" s="9" t="s">
        <v>32</v>
      </c>
      <c r="P30" s="10" t="s">
        <v>33</v>
      </c>
      <c r="Q30" s="48">
        <v>256</v>
      </c>
      <c r="R30" s="48" t="s">
        <v>112</v>
      </c>
      <c r="S30" s="48" t="s">
        <v>112</v>
      </c>
      <c r="T30" s="68"/>
      <c r="U30" s="9" t="s">
        <v>32</v>
      </c>
      <c r="V30" s="10" t="s">
        <v>33</v>
      </c>
      <c r="W30" s="48" t="s">
        <v>112</v>
      </c>
      <c r="X30" s="48" t="s">
        <v>112</v>
      </c>
      <c r="Y30" s="48"/>
      <c r="Z30" s="48" t="s">
        <v>112</v>
      </c>
      <c r="AA30" s="80"/>
      <c r="AB30" s="80"/>
      <c r="AC30" s="80" t="s">
        <v>112</v>
      </c>
      <c r="AD30" s="80" t="s">
        <v>112</v>
      </c>
      <c r="AE30" s="80"/>
      <c r="AF30" s="80"/>
      <c r="AG30" s="80"/>
      <c r="AH30" s="80"/>
      <c r="AI30" s="68"/>
      <c r="AJ30" s="9" t="s">
        <v>32</v>
      </c>
      <c r="AK30" s="10" t="s">
        <v>33</v>
      </c>
      <c r="AL30" s="80"/>
      <c r="AM30" s="80"/>
    </row>
    <row r="31" spans="2:39" ht="16.5" customHeight="1">
      <c r="B31" s="9" t="s">
        <v>10</v>
      </c>
      <c r="C31" s="10" t="s">
        <v>35</v>
      </c>
      <c r="D31" s="20">
        <v>190907</v>
      </c>
      <c r="E31" s="20">
        <v>222732</v>
      </c>
      <c r="F31" s="20">
        <v>202580</v>
      </c>
      <c r="G31" s="20">
        <v>143463</v>
      </c>
      <c r="H31" s="34">
        <v>236809</v>
      </c>
      <c r="I31" s="34">
        <v>286479</v>
      </c>
      <c r="J31" s="34">
        <v>264023</v>
      </c>
      <c r="K31" s="34">
        <v>214537</v>
      </c>
      <c r="L31" s="34">
        <v>243328</v>
      </c>
      <c r="M31" s="32"/>
      <c r="N31" s="32"/>
      <c r="O31" s="87"/>
      <c r="P31" s="98"/>
      <c r="Q31" s="46">
        <v>53328</v>
      </c>
      <c r="R31" s="46">
        <v>37318</v>
      </c>
      <c r="S31" s="46">
        <v>24998</v>
      </c>
      <c r="T31" s="68"/>
      <c r="U31" s="87"/>
      <c r="V31" s="98"/>
      <c r="W31" s="46">
        <v>49336</v>
      </c>
      <c r="X31" s="46">
        <v>43942</v>
      </c>
      <c r="Y31" s="46">
        <v>34694</v>
      </c>
      <c r="Z31" s="46">
        <v>38637</v>
      </c>
      <c r="AA31" s="77">
        <v>30158</v>
      </c>
      <c r="AB31" s="77">
        <v>26997</v>
      </c>
      <c r="AC31" s="77">
        <v>30340</v>
      </c>
      <c r="AD31" s="77">
        <v>23938</v>
      </c>
      <c r="AE31" s="77">
        <v>21166.064999999999</v>
      </c>
      <c r="AF31" s="77">
        <v>28250.465</v>
      </c>
      <c r="AG31" s="77">
        <v>22470.786</v>
      </c>
      <c r="AH31" s="77">
        <v>18145</v>
      </c>
      <c r="AI31" s="68"/>
      <c r="AJ31" s="87"/>
      <c r="AK31" s="227"/>
      <c r="AL31" s="77">
        <v>12125</v>
      </c>
      <c r="AM31" s="77">
        <v>9400</v>
      </c>
    </row>
    <row r="32" spans="2:39" ht="16.5" customHeight="1">
      <c r="B32" s="9" t="s">
        <v>36</v>
      </c>
      <c r="C32" s="10" t="s">
        <v>37</v>
      </c>
      <c r="D32" s="20">
        <v>24433</v>
      </c>
      <c r="E32" s="20">
        <v>27002</v>
      </c>
      <c r="F32" s="20">
        <v>26619</v>
      </c>
      <c r="G32" s="20">
        <v>18757</v>
      </c>
      <c r="H32" s="34">
        <v>23735</v>
      </c>
      <c r="I32" s="34">
        <v>29512</v>
      </c>
      <c r="J32" s="34">
        <v>27830</v>
      </c>
      <c r="K32" s="34">
        <v>28432</v>
      </c>
      <c r="L32" s="34">
        <v>32975</v>
      </c>
      <c r="M32" s="32"/>
      <c r="N32" s="32"/>
      <c r="O32" s="43"/>
      <c r="P32" s="7" t="s">
        <v>92</v>
      </c>
      <c r="Q32" s="48" t="s">
        <v>112</v>
      </c>
      <c r="R32" s="48" t="s">
        <v>112</v>
      </c>
      <c r="S32" s="48" t="s">
        <v>112</v>
      </c>
      <c r="T32" s="68"/>
      <c r="U32" s="43"/>
      <c r="V32" s="7" t="s">
        <v>92</v>
      </c>
      <c r="W32" s="48" t="s">
        <v>112</v>
      </c>
      <c r="X32" s="48" t="s">
        <v>112</v>
      </c>
      <c r="Y32" s="48"/>
      <c r="Z32" s="48" t="s">
        <v>112</v>
      </c>
      <c r="AA32" s="78"/>
      <c r="AB32" s="78"/>
      <c r="AC32" s="78" t="s">
        <v>68</v>
      </c>
      <c r="AD32" s="78" t="s">
        <v>68</v>
      </c>
      <c r="AE32" s="78"/>
      <c r="AF32" s="78"/>
      <c r="AG32" s="78"/>
      <c r="AH32" s="78"/>
      <c r="AI32" s="68"/>
      <c r="AJ32" s="43"/>
      <c r="AK32" s="7" t="s">
        <v>92</v>
      </c>
      <c r="AL32" s="78"/>
      <c r="AM32" s="78"/>
    </row>
    <row r="33" spans="2:39" ht="16.5" customHeight="1">
      <c r="B33" s="9"/>
      <c r="C33" s="8" t="s">
        <v>17</v>
      </c>
      <c r="D33" s="19">
        <v>243887</v>
      </c>
      <c r="E33" s="19">
        <v>287722</v>
      </c>
      <c r="F33" s="19">
        <v>267024</v>
      </c>
      <c r="G33" s="19">
        <v>192174</v>
      </c>
      <c r="H33" s="33">
        <v>295656</v>
      </c>
      <c r="I33" s="33">
        <v>360410</v>
      </c>
      <c r="J33" s="33">
        <v>333443</v>
      </c>
      <c r="K33" s="33">
        <v>284299</v>
      </c>
      <c r="L33" s="33">
        <v>318122</v>
      </c>
      <c r="M33" s="32"/>
      <c r="N33" s="32"/>
      <c r="O33" s="43" t="s">
        <v>80</v>
      </c>
      <c r="P33" s="9" t="s">
        <v>34</v>
      </c>
      <c r="Q33" s="48" t="s">
        <v>112</v>
      </c>
      <c r="R33" s="48" t="s">
        <v>112</v>
      </c>
      <c r="S33" s="48" t="s">
        <v>112</v>
      </c>
      <c r="T33" s="68"/>
      <c r="U33" s="43" t="s">
        <v>80</v>
      </c>
      <c r="V33" s="9" t="s">
        <v>34</v>
      </c>
      <c r="W33" s="48" t="s">
        <v>112</v>
      </c>
      <c r="X33" s="48" t="s">
        <v>112</v>
      </c>
      <c r="Y33" s="48"/>
      <c r="Z33" s="48" t="s">
        <v>112</v>
      </c>
      <c r="AA33" s="79"/>
      <c r="AB33" s="79"/>
      <c r="AC33" s="79" t="s">
        <v>68</v>
      </c>
      <c r="AD33" s="79" t="s">
        <v>68</v>
      </c>
      <c r="AE33" s="79"/>
      <c r="AF33" s="79"/>
      <c r="AG33" s="79"/>
      <c r="AH33" s="79"/>
      <c r="AI33" s="68"/>
      <c r="AJ33" s="43" t="s">
        <v>80</v>
      </c>
      <c r="AK33" s="9" t="s">
        <v>34</v>
      </c>
      <c r="AL33" s="79"/>
      <c r="AM33" s="79"/>
    </row>
    <row r="34" spans="2:39" ht="16.5" customHeight="1">
      <c r="B34" s="7"/>
      <c r="C34" s="8" t="s">
        <v>38</v>
      </c>
      <c r="D34" s="19">
        <v>311</v>
      </c>
      <c r="E34" s="19">
        <v>454</v>
      </c>
      <c r="F34" s="19">
        <v>473</v>
      </c>
      <c r="G34" s="19">
        <v>419</v>
      </c>
      <c r="H34" s="33">
        <v>482</v>
      </c>
      <c r="I34" s="33">
        <v>514</v>
      </c>
      <c r="J34" s="33">
        <v>304</v>
      </c>
      <c r="K34" s="33">
        <v>1288</v>
      </c>
      <c r="L34" s="33">
        <v>1275</v>
      </c>
      <c r="M34" s="32"/>
      <c r="N34" s="32"/>
      <c r="O34" s="43" t="s">
        <v>86</v>
      </c>
      <c r="P34" s="9" t="s">
        <v>35</v>
      </c>
      <c r="Q34" s="48" t="s">
        <v>112</v>
      </c>
      <c r="R34" s="48" t="s">
        <v>112</v>
      </c>
      <c r="S34" s="48" t="s">
        <v>112</v>
      </c>
      <c r="T34" s="68"/>
      <c r="U34" s="43" t="s">
        <v>86</v>
      </c>
      <c r="V34" s="9" t="s">
        <v>35</v>
      </c>
      <c r="W34" s="48" t="s">
        <v>112</v>
      </c>
      <c r="X34" s="48" t="s">
        <v>112</v>
      </c>
      <c r="Y34" s="48"/>
      <c r="Z34" s="48" t="s">
        <v>112</v>
      </c>
      <c r="AA34" s="79"/>
      <c r="AB34" s="79"/>
      <c r="AC34" s="79" t="s">
        <v>68</v>
      </c>
      <c r="AD34" s="79" t="s">
        <v>68</v>
      </c>
      <c r="AE34" s="79"/>
      <c r="AF34" s="79"/>
      <c r="AG34" s="79"/>
      <c r="AH34" s="79"/>
      <c r="AI34" s="68"/>
      <c r="AJ34" s="43" t="s">
        <v>86</v>
      </c>
      <c r="AK34" s="9" t="s">
        <v>35</v>
      </c>
      <c r="AL34" s="79"/>
      <c r="AM34" s="79"/>
    </row>
    <row r="35" spans="2:39" ht="16.5" customHeight="1">
      <c r="B35" s="9"/>
      <c r="C35" s="10" t="s">
        <v>39</v>
      </c>
      <c r="D35" s="20">
        <v>405</v>
      </c>
      <c r="E35" s="20">
        <v>556</v>
      </c>
      <c r="F35" s="20">
        <v>551</v>
      </c>
      <c r="G35" s="20">
        <v>622</v>
      </c>
      <c r="H35" s="34">
        <v>609</v>
      </c>
      <c r="I35" s="34">
        <v>1216</v>
      </c>
      <c r="J35" s="34">
        <v>769</v>
      </c>
      <c r="K35" s="34">
        <v>2319</v>
      </c>
      <c r="L35" s="34">
        <v>3070</v>
      </c>
      <c r="M35" s="32"/>
      <c r="N35" s="32"/>
      <c r="O35" s="43" t="s">
        <v>36</v>
      </c>
      <c r="P35" s="14" t="s">
        <v>37</v>
      </c>
      <c r="Q35" s="48" t="s">
        <v>112</v>
      </c>
      <c r="R35" s="48" t="s">
        <v>112</v>
      </c>
      <c r="S35" s="48" t="s">
        <v>112</v>
      </c>
      <c r="T35" s="68"/>
      <c r="U35" s="43" t="s">
        <v>36</v>
      </c>
      <c r="V35" s="14" t="s">
        <v>37</v>
      </c>
      <c r="W35" s="48" t="s">
        <v>112</v>
      </c>
      <c r="X35" s="48" t="s">
        <v>112</v>
      </c>
      <c r="Y35" s="48"/>
      <c r="Z35" s="48" t="s">
        <v>112</v>
      </c>
      <c r="AA35" s="80"/>
      <c r="AB35" s="80"/>
      <c r="AC35" s="80" t="s">
        <v>112</v>
      </c>
      <c r="AD35" s="80" t="s">
        <v>112</v>
      </c>
      <c r="AE35" s="80"/>
      <c r="AF35" s="80"/>
      <c r="AG35" s="80"/>
      <c r="AH35" s="80"/>
      <c r="AI35" s="68"/>
      <c r="AJ35" s="43" t="s">
        <v>36</v>
      </c>
      <c r="AK35" s="14" t="s">
        <v>37</v>
      </c>
      <c r="AL35" s="80"/>
      <c r="AM35" s="80"/>
    </row>
    <row r="36" spans="2:39" ht="16.5" customHeight="1">
      <c r="B36" s="9" t="s">
        <v>40</v>
      </c>
      <c r="C36" s="10" t="s">
        <v>41</v>
      </c>
      <c r="D36" s="20">
        <v>702</v>
      </c>
      <c r="E36" s="20">
        <v>840</v>
      </c>
      <c r="F36" s="20">
        <v>919</v>
      </c>
      <c r="G36" s="20">
        <v>1381</v>
      </c>
      <c r="H36" s="34">
        <v>729</v>
      </c>
      <c r="I36" s="34">
        <v>737</v>
      </c>
      <c r="J36" s="34">
        <v>758</v>
      </c>
      <c r="K36" s="34">
        <v>1619</v>
      </c>
      <c r="L36" s="34">
        <v>2408</v>
      </c>
      <c r="M36" s="32"/>
      <c r="N36" s="32"/>
      <c r="O36" s="87"/>
      <c r="P36" s="8"/>
      <c r="Q36" s="46">
        <v>314664</v>
      </c>
      <c r="R36" s="46">
        <v>282791</v>
      </c>
      <c r="S36" s="46">
        <v>224635</v>
      </c>
      <c r="T36" s="68"/>
      <c r="U36" s="87"/>
      <c r="V36" s="8"/>
      <c r="W36" s="46">
        <v>262220</v>
      </c>
      <c r="X36" s="46">
        <v>339303</v>
      </c>
      <c r="Y36" s="46">
        <v>339362</v>
      </c>
      <c r="Z36" s="46">
        <v>351846</v>
      </c>
      <c r="AA36" s="77">
        <v>328342</v>
      </c>
      <c r="AB36" s="77">
        <v>284724</v>
      </c>
      <c r="AC36" s="77">
        <v>296293</v>
      </c>
      <c r="AD36" s="77">
        <v>199311</v>
      </c>
      <c r="AE36" s="77">
        <v>211082.791</v>
      </c>
      <c r="AF36" s="77">
        <v>245716.36799999999</v>
      </c>
      <c r="AG36" s="77">
        <v>217512.93400000001</v>
      </c>
      <c r="AH36" s="77">
        <v>229469</v>
      </c>
      <c r="AI36" s="68"/>
      <c r="AJ36" s="87"/>
      <c r="AK36" s="228"/>
      <c r="AL36" s="77">
        <v>205814</v>
      </c>
      <c r="AM36" s="77">
        <v>172510</v>
      </c>
    </row>
    <row r="37" spans="2:39" ht="16.5" customHeight="1">
      <c r="B37" s="9"/>
      <c r="C37" s="10" t="s">
        <v>42</v>
      </c>
      <c r="D37" s="20">
        <v>3814</v>
      </c>
      <c r="E37" s="20">
        <v>3814</v>
      </c>
      <c r="F37" s="20">
        <v>4602</v>
      </c>
      <c r="G37" s="20">
        <v>6316</v>
      </c>
      <c r="H37" s="34">
        <v>7916</v>
      </c>
      <c r="I37" s="34">
        <v>27890</v>
      </c>
      <c r="J37" s="34">
        <v>11041</v>
      </c>
      <c r="K37" s="34">
        <v>13766</v>
      </c>
      <c r="L37" s="34">
        <v>22113</v>
      </c>
      <c r="M37" s="32"/>
      <c r="N37" s="62"/>
      <c r="O37" s="9"/>
      <c r="P37" s="8" t="s">
        <v>38</v>
      </c>
      <c r="Q37" s="48">
        <v>653</v>
      </c>
      <c r="R37" s="48" t="s">
        <v>112</v>
      </c>
      <c r="S37" s="48" t="s">
        <v>112</v>
      </c>
      <c r="T37" s="68"/>
      <c r="U37" s="9"/>
      <c r="V37" s="8" t="s">
        <v>38</v>
      </c>
      <c r="W37" s="48" t="s">
        <v>112</v>
      </c>
      <c r="X37" s="48" t="s">
        <v>112</v>
      </c>
      <c r="Y37" s="48"/>
      <c r="Z37" s="48" t="s">
        <v>112</v>
      </c>
      <c r="AA37" s="78"/>
      <c r="AB37" s="78"/>
      <c r="AC37" s="78" t="s">
        <v>68</v>
      </c>
      <c r="AD37" s="78" t="s">
        <v>68</v>
      </c>
      <c r="AE37" s="78"/>
      <c r="AF37" s="78"/>
      <c r="AG37" s="78"/>
      <c r="AH37" s="78"/>
      <c r="AI37" s="68"/>
      <c r="AJ37" s="9"/>
      <c r="AK37" s="228" t="s">
        <v>38</v>
      </c>
      <c r="AL37" s="78"/>
      <c r="AM37" s="78"/>
    </row>
    <row r="38" spans="2:39" ht="16.5" customHeight="1">
      <c r="B38" s="9" t="s">
        <v>81</v>
      </c>
      <c r="C38" s="10" t="s">
        <v>43</v>
      </c>
      <c r="D38" s="20">
        <v>922</v>
      </c>
      <c r="E38" s="20">
        <v>919</v>
      </c>
      <c r="F38" s="20">
        <v>1069</v>
      </c>
      <c r="G38" s="20">
        <v>2361</v>
      </c>
      <c r="H38" s="34">
        <v>867</v>
      </c>
      <c r="I38" s="34">
        <v>967</v>
      </c>
      <c r="J38" s="34">
        <v>1166</v>
      </c>
      <c r="K38" s="34">
        <v>2242</v>
      </c>
      <c r="L38" s="34">
        <v>4284</v>
      </c>
      <c r="M38" s="32"/>
      <c r="N38" s="62"/>
      <c r="O38" s="9"/>
      <c r="P38" s="10" t="s">
        <v>39</v>
      </c>
      <c r="Q38" s="48">
        <v>4039</v>
      </c>
      <c r="R38" s="48" t="s">
        <v>112</v>
      </c>
      <c r="S38" s="48" t="s">
        <v>112</v>
      </c>
      <c r="T38" s="68"/>
      <c r="U38" s="9"/>
      <c r="V38" s="10" t="s">
        <v>39</v>
      </c>
      <c r="W38" s="48" t="s">
        <v>112</v>
      </c>
      <c r="X38" s="48" t="s">
        <v>112</v>
      </c>
      <c r="Y38" s="48"/>
      <c r="Z38" s="48" t="s">
        <v>112</v>
      </c>
      <c r="AA38" s="79"/>
      <c r="AB38" s="79"/>
      <c r="AC38" s="79" t="s">
        <v>68</v>
      </c>
      <c r="AD38" s="79" t="s">
        <v>68</v>
      </c>
      <c r="AE38" s="79"/>
      <c r="AF38" s="79"/>
      <c r="AG38" s="79"/>
      <c r="AH38" s="79"/>
      <c r="AI38" s="68"/>
      <c r="AJ38" s="9"/>
      <c r="AK38" s="10" t="s">
        <v>39</v>
      </c>
      <c r="AL38" s="79"/>
      <c r="AM38" s="79"/>
    </row>
    <row r="39" spans="2:39" ht="16.5" customHeight="1">
      <c r="B39" s="9" t="s">
        <v>79</v>
      </c>
      <c r="C39" s="10" t="s">
        <v>44</v>
      </c>
      <c r="D39" s="96">
        <v>0</v>
      </c>
      <c r="E39" s="96">
        <v>0</v>
      </c>
      <c r="F39" s="96">
        <v>0</v>
      </c>
      <c r="G39" s="96">
        <v>0</v>
      </c>
      <c r="H39" s="90">
        <v>0</v>
      </c>
      <c r="I39" s="90">
        <v>0</v>
      </c>
      <c r="J39" s="90">
        <v>0</v>
      </c>
      <c r="K39" s="90">
        <v>0</v>
      </c>
      <c r="L39" s="90">
        <v>0</v>
      </c>
      <c r="M39" s="32"/>
      <c r="N39" s="62"/>
      <c r="O39" s="9" t="s">
        <v>40</v>
      </c>
      <c r="P39" s="10" t="s">
        <v>41</v>
      </c>
      <c r="Q39" s="48">
        <v>1809</v>
      </c>
      <c r="R39" s="48" t="s">
        <v>112</v>
      </c>
      <c r="S39" s="48" t="s">
        <v>112</v>
      </c>
      <c r="T39" s="68"/>
      <c r="U39" s="9" t="s">
        <v>40</v>
      </c>
      <c r="V39" s="10" t="s">
        <v>41</v>
      </c>
      <c r="W39" s="48" t="s">
        <v>112</v>
      </c>
      <c r="X39" s="48" t="s">
        <v>112</v>
      </c>
      <c r="Y39" s="48"/>
      <c r="Z39" s="48" t="s">
        <v>112</v>
      </c>
      <c r="AA39" s="79"/>
      <c r="AB39" s="79"/>
      <c r="AC39" s="79" t="s">
        <v>68</v>
      </c>
      <c r="AD39" s="79" t="s">
        <v>68</v>
      </c>
      <c r="AE39" s="79"/>
      <c r="AF39" s="79"/>
      <c r="AG39" s="79"/>
      <c r="AH39" s="79"/>
      <c r="AI39" s="68"/>
      <c r="AJ39" s="9" t="s">
        <v>40</v>
      </c>
      <c r="AK39" s="10" t="s">
        <v>41</v>
      </c>
      <c r="AL39" s="79"/>
      <c r="AM39" s="79"/>
    </row>
    <row r="40" spans="2:39" ht="16.5" customHeight="1">
      <c r="B40" s="9"/>
      <c r="C40" s="8" t="s">
        <v>17</v>
      </c>
      <c r="D40" s="19">
        <v>6154</v>
      </c>
      <c r="E40" s="19">
        <v>6583</v>
      </c>
      <c r="F40" s="19">
        <v>7614</v>
      </c>
      <c r="G40" s="19">
        <v>11099</v>
      </c>
      <c r="H40" s="33">
        <v>10603</v>
      </c>
      <c r="I40" s="33">
        <v>31325</v>
      </c>
      <c r="J40" s="33">
        <v>14037</v>
      </c>
      <c r="K40" s="33">
        <v>21235</v>
      </c>
      <c r="L40" s="33">
        <v>33150</v>
      </c>
      <c r="M40" s="32"/>
      <c r="N40" s="62"/>
      <c r="O40" s="9"/>
      <c r="P40" s="10" t="s">
        <v>43</v>
      </c>
      <c r="Q40" s="48">
        <v>4211</v>
      </c>
      <c r="R40" s="48" t="s">
        <v>112</v>
      </c>
      <c r="S40" s="48" t="s">
        <v>112</v>
      </c>
      <c r="T40" s="68"/>
      <c r="U40" s="9"/>
      <c r="V40" s="10" t="s">
        <v>43</v>
      </c>
      <c r="W40" s="48" t="s">
        <v>112</v>
      </c>
      <c r="X40" s="48" t="s">
        <v>112</v>
      </c>
      <c r="Y40" s="48"/>
      <c r="Z40" s="48" t="s">
        <v>112</v>
      </c>
      <c r="AA40" s="79"/>
      <c r="AB40" s="79"/>
      <c r="AC40" s="79" t="s">
        <v>68</v>
      </c>
      <c r="AD40" s="79" t="s">
        <v>68</v>
      </c>
      <c r="AE40" s="79"/>
      <c r="AF40" s="79"/>
      <c r="AG40" s="79"/>
      <c r="AH40" s="79"/>
      <c r="AI40" s="68"/>
      <c r="AJ40" s="9"/>
      <c r="AK40" s="10" t="s">
        <v>43</v>
      </c>
      <c r="AL40" s="79"/>
      <c r="AM40" s="79"/>
    </row>
    <row r="41" spans="2:39" ht="16.5" customHeight="1">
      <c r="B41" s="7"/>
      <c r="C41" s="8" t="s">
        <v>45</v>
      </c>
      <c r="D41" s="19">
        <v>56207</v>
      </c>
      <c r="E41" s="19">
        <v>64627</v>
      </c>
      <c r="F41" s="19">
        <v>55151</v>
      </c>
      <c r="G41" s="19">
        <v>59018</v>
      </c>
      <c r="H41" s="33">
        <v>66265</v>
      </c>
      <c r="I41" s="33">
        <v>66291</v>
      </c>
      <c r="J41" s="33">
        <v>74410</v>
      </c>
      <c r="K41" s="33">
        <v>70343</v>
      </c>
      <c r="L41" s="33">
        <v>79486</v>
      </c>
      <c r="M41" s="32"/>
      <c r="N41" s="62"/>
      <c r="O41" s="9" t="s">
        <v>86</v>
      </c>
      <c r="P41" s="10" t="s">
        <v>44</v>
      </c>
      <c r="Q41" s="89">
        <v>0</v>
      </c>
      <c r="R41" s="48" t="s">
        <v>112</v>
      </c>
      <c r="S41" s="48" t="s">
        <v>112</v>
      </c>
      <c r="T41" s="68"/>
      <c r="U41" s="9" t="s">
        <v>81</v>
      </c>
      <c r="V41" s="10" t="s">
        <v>44</v>
      </c>
      <c r="W41" s="48" t="s">
        <v>112</v>
      </c>
      <c r="X41" s="48" t="s">
        <v>112</v>
      </c>
      <c r="Y41" s="48"/>
      <c r="Z41" s="48" t="s">
        <v>112</v>
      </c>
      <c r="AA41" s="79"/>
      <c r="AB41" s="79"/>
      <c r="AC41" s="79" t="s">
        <v>112</v>
      </c>
      <c r="AD41" s="79" t="s">
        <v>112</v>
      </c>
      <c r="AE41" s="79"/>
      <c r="AF41" s="79"/>
      <c r="AG41" s="79"/>
      <c r="AH41" s="79"/>
      <c r="AI41" s="68"/>
      <c r="AJ41" s="9" t="s">
        <v>81</v>
      </c>
      <c r="AK41" s="10" t="s">
        <v>44</v>
      </c>
      <c r="AL41" s="79"/>
      <c r="AM41" s="79"/>
    </row>
    <row r="42" spans="2:39" ht="16.5" customHeight="1">
      <c r="B42" s="9" t="s">
        <v>46</v>
      </c>
      <c r="C42" s="10" t="s">
        <v>47</v>
      </c>
      <c r="D42" s="20">
        <v>22700</v>
      </c>
      <c r="E42" s="20">
        <v>24119</v>
      </c>
      <c r="F42" s="20">
        <v>26519</v>
      </c>
      <c r="G42" s="20">
        <v>23773</v>
      </c>
      <c r="H42" s="34">
        <v>26647</v>
      </c>
      <c r="I42" s="34">
        <v>16686</v>
      </c>
      <c r="J42" s="34">
        <v>17224</v>
      </c>
      <c r="K42" s="34">
        <v>15547</v>
      </c>
      <c r="L42" s="34">
        <v>16743</v>
      </c>
      <c r="M42" s="32"/>
      <c r="N42" s="62"/>
      <c r="O42" s="9" t="s">
        <v>81</v>
      </c>
      <c r="P42" s="44" t="s">
        <v>17</v>
      </c>
      <c r="Q42" s="46">
        <v>10712</v>
      </c>
      <c r="R42" s="46">
        <v>9669</v>
      </c>
      <c r="S42" s="46">
        <v>8823</v>
      </c>
      <c r="T42" s="68"/>
      <c r="U42" s="9"/>
      <c r="V42" s="10" t="s">
        <v>42</v>
      </c>
      <c r="W42" s="48"/>
      <c r="X42" s="48"/>
      <c r="Y42" s="48"/>
      <c r="Z42" s="48"/>
      <c r="AA42" s="80"/>
      <c r="AB42" s="80"/>
      <c r="AC42" s="80"/>
      <c r="AD42" s="80"/>
      <c r="AE42" s="80"/>
      <c r="AF42" s="80"/>
      <c r="AG42" s="80"/>
      <c r="AH42" s="80"/>
      <c r="AI42" s="68"/>
      <c r="AJ42" s="9"/>
      <c r="AK42" s="10" t="s">
        <v>42</v>
      </c>
      <c r="AL42" s="80"/>
      <c r="AM42" s="80"/>
    </row>
    <row r="43" spans="2:39" ht="16.5" customHeight="1">
      <c r="B43" s="9"/>
      <c r="C43" s="10" t="s">
        <v>48</v>
      </c>
      <c r="D43" s="20">
        <v>45703</v>
      </c>
      <c r="E43" s="20">
        <v>50023</v>
      </c>
      <c r="F43" s="20">
        <v>58810</v>
      </c>
      <c r="G43" s="20">
        <v>46575</v>
      </c>
      <c r="H43" s="34">
        <v>94340</v>
      </c>
      <c r="I43" s="34">
        <v>68363</v>
      </c>
      <c r="J43" s="34">
        <v>49134</v>
      </c>
      <c r="K43" s="34">
        <v>26865</v>
      </c>
      <c r="L43" s="34">
        <v>35957</v>
      </c>
      <c r="M43" s="32"/>
      <c r="N43" s="62"/>
      <c r="O43" s="9"/>
      <c r="P43" s="10" t="s">
        <v>42</v>
      </c>
      <c r="Q43" s="48">
        <v>13574</v>
      </c>
      <c r="R43" s="48">
        <v>15022</v>
      </c>
      <c r="S43" s="48">
        <v>10175</v>
      </c>
      <c r="T43" s="68"/>
      <c r="U43" s="87"/>
      <c r="V43" s="8"/>
      <c r="W43" s="46">
        <v>20018</v>
      </c>
      <c r="X43" s="46">
        <v>30572</v>
      </c>
      <c r="Y43" s="46">
        <v>32885</v>
      </c>
      <c r="Z43" s="46">
        <v>18701</v>
      </c>
      <c r="AA43" s="77">
        <v>22654</v>
      </c>
      <c r="AB43" s="77">
        <v>17880</v>
      </c>
      <c r="AC43" s="77">
        <v>18639</v>
      </c>
      <c r="AD43" s="77">
        <v>12133</v>
      </c>
      <c r="AE43" s="77">
        <v>12924.999</v>
      </c>
      <c r="AF43" s="77">
        <v>24863.280999999999</v>
      </c>
      <c r="AG43" s="77">
        <v>23643.47</v>
      </c>
      <c r="AH43" s="77">
        <v>21809</v>
      </c>
      <c r="AI43" s="68"/>
      <c r="AJ43" s="87"/>
      <c r="AK43" s="228"/>
      <c r="AL43" s="77">
        <v>14441</v>
      </c>
      <c r="AM43" s="77">
        <v>12486</v>
      </c>
    </row>
    <row r="44" spans="2:39" ht="16.5" customHeight="1">
      <c r="B44" s="9" t="s">
        <v>49</v>
      </c>
      <c r="C44" s="10" t="s">
        <v>50</v>
      </c>
      <c r="D44" s="20">
        <v>7720</v>
      </c>
      <c r="E44" s="20">
        <v>9806</v>
      </c>
      <c r="F44" s="20">
        <v>8365</v>
      </c>
      <c r="G44" s="20">
        <v>4942</v>
      </c>
      <c r="H44" s="34">
        <v>8066</v>
      </c>
      <c r="I44" s="34">
        <v>8874</v>
      </c>
      <c r="J44" s="34">
        <v>29553</v>
      </c>
      <c r="K44" s="34">
        <v>19020</v>
      </c>
      <c r="L44" s="34">
        <v>16920</v>
      </c>
      <c r="M44" s="32"/>
      <c r="N44" s="32"/>
      <c r="O44" s="87"/>
      <c r="P44" s="8" t="s">
        <v>91</v>
      </c>
      <c r="Q44" s="46">
        <v>24286</v>
      </c>
      <c r="R44" s="46">
        <v>24691</v>
      </c>
      <c r="S44" s="46">
        <v>18998</v>
      </c>
      <c r="T44" s="68"/>
      <c r="U44" s="9"/>
      <c r="V44" s="8" t="s">
        <v>45</v>
      </c>
      <c r="W44" s="48" t="s">
        <v>112</v>
      </c>
      <c r="X44" s="48" t="s">
        <v>112</v>
      </c>
      <c r="Y44" s="48"/>
      <c r="Z44" s="48" t="s">
        <v>112</v>
      </c>
      <c r="AA44" s="78"/>
      <c r="AB44" s="78"/>
      <c r="AC44" s="78" t="s">
        <v>112</v>
      </c>
      <c r="AD44" s="78" t="s">
        <v>112</v>
      </c>
      <c r="AE44" s="78"/>
      <c r="AF44" s="78"/>
      <c r="AG44" s="78"/>
      <c r="AH44" s="78"/>
      <c r="AI44" s="68"/>
      <c r="AJ44" s="9"/>
      <c r="AK44" s="228" t="s">
        <v>45</v>
      </c>
      <c r="AL44" s="78"/>
      <c r="AM44" s="78"/>
    </row>
    <row r="45" spans="2:39" ht="16.5" customHeight="1">
      <c r="B45" s="9"/>
      <c r="C45" s="10" t="s">
        <v>51</v>
      </c>
      <c r="D45" s="20">
        <v>3399</v>
      </c>
      <c r="E45" s="20">
        <v>3106</v>
      </c>
      <c r="F45" s="20">
        <v>2975</v>
      </c>
      <c r="G45" s="20">
        <v>2283</v>
      </c>
      <c r="H45" s="34">
        <v>2935</v>
      </c>
      <c r="I45" s="34">
        <v>3348</v>
      </c>
      <c r="J45" s="34">
        <v>3492</v>
      </c>
      <c r="K45" s="34">
        <v>9982</v>
      </c>
      <c r="L45" s="34">
        <v>5716</v>
      </c>
      <c r="M45" s="32"/>
      <c r="N45" s="62"/>
      <c r="O45" s="9"/>
      <c r="P45" s="8" t="s">
        <v>45</v>
      </c>
      <c r="Q45" s="48">
        <v>73138</v>
      </c>
      <c r="R45" s="48" t="s">
        <v>112</v>
      </c>
      <c r="S45" s="48" t="s">
        <v>112</v>
      </c>
      <c r="T45" s="68"/>
      <c r="U45" s="9" t="s">
        <v>46</v>
      </c>
      <c r="V45" s="10" t="s">
        <v>47</v>
      </c>
      <c r="W45" s="48" t="s">
        <v>112</v>
      </c>
      <c r="X45" s="48" t="s">
        <v>112</v>
      </c>
      <c r="Y45" s="48"/>
      <c r="Z45" s="48" t="s">
        <v>112</v>
      </c>
      <c r="AA45" s="79"/>
      <c r="AB45" s="79"/>
      <c r="AC45" s="79" t="s">
        <v>68</v>
      </c>
      <c r="AD45" s="79" t="s">
        <v>68</v>
      </c>
      <c r="AE45" s="79"/>
      <c r="AF45" s="79"/>
      <c r="AG45" s="79"/>
      <c r="AH45" s="79"/>
      <c r="AI45" s="68"/>
      <c r="AJ45" s="9" t="s">
        <v>46</v>
      </c>
      <c r="AK45" s="10" t="s">
        <v>47</v>
      </c>
      <c r="AL45" s="79"/>
      <c r="AM45" s="79"/>
    </row>
    <row r="46" spans="2:39" ht="16.5" customHeight="1">
      <c r="B46" s="9" t="s">
        <v>52</v>
      </c>
      <c r="C46" s="10" t="s">
        <v>53</v>
      </c>
      <c r="D46" s="20">
        <v>33481</v>
      </c>
      <c r="E46" s="20">
        <v>42015</v>
      </c>
      <c r="F46" s="20">
        <v>40261</v>
      </c>
      <c r="G46" s="20">
        <v>27938</v>
      </c>
      <c r="H46" s="34">
        <v>31748</v>
      </c>
      <c r="I46" s="34">
        <v>31861</v>
      </c>
      <c r="J46" s="34">
        <v>31471</v>
      </c>
      <c r="K46" s="34">
        <v>18214</v>
      </c>
      <c r="L46" s="34">
        <v>20067</v>
      </c>
      <c r="M46" s="32"/>
      <c r="N46" s="62"/>
      <c r="O46" s="9" t="s">
        <v>46</v>
      </c>
      <c r="P46" s="10" t="s">
        <v>47</v>
      </c>
      <c r="Q46" s="48">
        <v>11816</v>
      </c>
      <c r="R46" s="48" t="s">
        <v>112</v>
      </c>
      <c r="S46" s="48" t="s">
        <v>112</v>
      </c>
      <c r="T46" s="68"/>
      <c r="U46" s="9"/>
      <c r="V46" s="10" t="s">
        <v>48</v>
      </c>
      <c r="W46" s="48" t="s">
        <v>112</v>
      </c>
      <c r="X46" s="48" t="s">
        <v>112</v>
      </c>
      <c r="Y46" s="48"/>
      <c r="Z46" s="48" t="s">
        <v>112</v>
      </c>
      <c r="AA46" s="79"/>
      <c r="AB46" s="79"/>
      <c r="AC46" s="79" t="s">
        <v>68</v>
      </c>
      <c r="AD46" s="79" t="s">
        <v>68</v>
      </c>
      <c r="AE46" s="79"/>
      <c r="AF46" s="79"/>
      <c r="AG46" s="79"/>
      <c r="AH46" s="79"/>
      <c r="AI46" s="68"/>
      <c r="AJ46" s="9"/>
      <c r="AK46" s="10" t="s">
        <v>48</v>
      </c>
      <c r="AL46" s="79"/>
      <c r="AM46" s="79"/>
    </row>
    <row r="47" spans="2:39" ht="16.5" customHeight="1">
      <c r="B47" s="9"/>
      <c r="C47" s="10" t="s">
        <v>54</v>
      </c>
      <c r="D47" s="20">
        <v>6338</v>
      </c>
      <c r="E47" s="20">
        <v>6583</v>
      </c>
      <c r="F47" s="20">
        <v>6009</v>
      </c>
      <c r="G47" s="20">
        <v>6975</v>
      </c>
      <c r="H47" s="34">
        <v>7205</v>
      </c>
      <c r="I47" s="34">
        <v>8949</v>
      </c>
      <c r="J47" s="34">
        <v>10597</v>
      </c>
      <c r="K47" s="34">
        <v>34889</v>
      </c>
      <c r="L47" s="34">
        <v>40676</v>
      </c>
      <c r="M47" s="32"/>
      <c r="N47" s="62"/>
      <c r="O47" s="9"/>
      <c r="P47" s="10" t="s">
        <v>48</v>
      </c>
      <c r="Q47" s="48">
        <v>32363</v>
      </c>
      <c r="R47" s="48" t="s">
        <v>112</v>
      </c>
      <c r="S47" s="48" t="s">
        <v>112</v>
      </c>
      <c r="T47" s="68"/>
      <c r="U47" s="9" t="s">
        <v>88</v>
      </c>
      <c r="V47" s="10" t="s">
        <v>50</v>
      </c>
      <c r="W47" s="48" t="s">
        <v>112</v>
      </c>
      <c r="X47" s="48" t="s">
        <v>112</v>
      </c>
      <c r="Y47" s="48"/>
      <c r="Z47" s="48" t="s">
        <v>112</v>
      </c>
      <c r="AA47" s="79"/>
      <c r="AB47" s="79"/>
      <c r="AC47" s="79" t="s">
        <v>68</v>
      </c>
      <c r="AD47" s="79" t="s">
        <v>68</v>
      </c>
      <c r="AE47" s="79"/>
      <c r="AF47" s="79"/>
      <c r="AG47" s="79"/>
      <c r="AH47" s="79"/>
      <c r="AI47" s="68"/>
      <c r="AJ47" s="9" t="s">
        <v>88</v>
      </c>
      <c r="AK47" s="10" t="s">
        <v>50</v>
      </c>
      <c r="AL47" s="79"/>
      <c r="AM47" s="79"/>
    </row>
    <row r="48" spans="2:39" ht="16.5" customHeight="1">
      <c r="B48" s="9" t="s">
        <v>49</v>
      </c>
      <c r="C48" s="10" t="s">
        <v>55</v>
      </c>
      <c r="D48" s="20">
        <v>87670</v>
      </c>
      <c r="E48" s="20">
        <v>92872</v>
      </c>
      <c r="F48" s="20">
        <v>85427</v>
      </c>
      <c r="G48" s="20">
        <v>77795</v>
      </c>
      <c r="H48" s="34">
        <v>71823</v>
      </c>
      <c r="I48" s="34">
        <v>72213</v>
      </c>
      <c r="J48" s="34">
        <v>79789</v>
      </c>
      <c r="K48" s="34">
        <v>66393</v>
      </c>
      <c r="L48" s="34">
        <v>83461</v>
      </c>
      <c r="M48" s="32"/>
      <c r="N48" s="62"/>
      <c r="O48" s="9" t="s">
        <v>88</v>
      </c>
      <c r="P48" s="10" t="s">
        <v>50</v>
      </c>
      <c r="Q48" s="48">
        <v>4345</v>
      </c>
      <c r="R48" s="48" t="s">
        <v>112</v>
      </c>
      <c r="S48" s="48" t="s">
        <v>112</v>
      </c>
      <c r="T48" s="68"/>
      <c r="U48" s="9" t="s">
        <v>93</v>
      </c>
      <c r="V48" s="10" t="s">
        <v>51</v>
      </c>
      <c r="W48" s="49" t="s">
        <v>112</v>
      </c>
      <c r="X48" s="49" t="s">
        <v>112</v>
      </c>
      <c r="Y48" s="49"/>
      <c r="Z48" s="49" t="s">
        <v>112</v>
      </c>
      <c r="AA48" s="80"/>
      <c r="AB48" s="80"/>
      <c r="AC48" s="80" t="s">
        <v>112</v>
      </c>
      <c r="AD48" s="80" t="s">
        <v>112</v>
      </c>
      <c r="AE48" s="80"/>
      <c r="AF48" s="80"/>
      <c r="AG48" s="80"/>
      <c r="AH48" s="80"/>
      <c r="AI48" s="68"/>
      <c r="AJ48" s="9" t="s">
        <v>93</v>
      </c>
      <c r="AK48" s="10" t="s">
        <v>51</v>
      </c>
      <c r="AL48" s="80"/>
      <c r="AM48" s="80"/>
    </row>
    <row r="49" spans="2:39" ht="16.5" customHeight="1">
      <c r="B49" s="9"/>
      <c r="C49" s="10" t="s">
        <v>56</v>
      </c>
      <c r="D49" s="20">
        <v>9938</v>
      </c>
      <c r="E49" s="20">
        <v>10851</v>
      </c>
      <c r="F49" s="20">
        <v>11295</v>
      </c>
      <c r="G49" s="20">
        <v>8766</v>
      </c>
      <c r="H49" s="34">
        <v>8975</v>
      </c>
      <c r="I49" s="34">
        <v>10909</v>
      </c>
      <c r="J49" s="34">
        <v>12883</v>
      </c>
      <c r="K49" s="34">
        <v>23087</v>
      </c>
      <c r="L49" s="34">
        <v>26096</v>
      </c>
      <c r="M49" s="32"/>
      <c r="N49" s="62"/>
      <c r="O49" s="9" t="s">
        <v>93</v>
      </c>
      <c r="P49" s="10" t="s">
        <v>51</v>
      </c>
      <c r="Q49" s="49">
        <v>7956</v>
      </c>
      <c r="R49" s="49" t="s">
        <v>112</v>
      </c>
      <c r="S49" s="49" t="s">
        <v>112</v>
      </c>
      <c r="T49" s="68"/>
      <c r="U49" s="87"/>
      <c r="V49" s="98"/>
      <c r="W49" s="46">
        <v>117150</v>
      </c>
      <c r="X49" s="46">
        <v>130522</v>
      </c>
      <c r="Y49" s="46">
        <v>128575</v>
      </c>
      <c r="Z49" s="46">
        <v>144638</v>
      </c>
      <c r="AA49" s="77">
        <v>152053</v>
      </c>
      <c r="AB49" s="77">
        <v>166636</v>
      </c>
      <c r="AC49" s="77">
        <v>166703</v>
      </c>
      <c r="AD49" s="77">
        <v>125714</v>
      </c>
      <c r="AE49" s="77">
        <v>124059.61599999999</v>
      </c>
      <c r="AF49" s="77">
        <v>147324.41800000001</v>
      </c>
      <c r="AG49" s="77">
        <v>124337.15300000001</v>
      </c>
      <c r="AH49" s="77">
        <v>111878</v>
      </c>
      <c r="AI49" s="68"/>
      <c r="AJ49" s="87"/>
      <c r="AK49" s="227"/>
      <c r="AL49" s="77">
        <v>108815</v>
      </c>
      <c r="AM49" s="77">
        <v>101295</v>
      </c>
    </row>
    <row r="50" spans="2:39" ht="16.5" customHeight="1">
      <c r="B50" s="9"/>
      <c r="C50" s="8" t="s">
        <v>17</v>
      </c>
      <c r="D50" s="19">
        <v>273157</v>
      </c>
      <c r="E50" s="19">
        <v>304001</v>
      </c>
      <c r="F50" s="19">
        <v>294813</v>
      </c>
      <c r="G50" s="19">
        <v>258064</v>
      </c>
      <c r="H50" s="33">
        <v>318004</v>
      </c>
      <c r="I50" s="33">
        <v>287493</v>
      </c>
      <c r="J50" s="33">
        <v>308553</v>
      </c>
      <c r="K50" s="33">
        <v>284341</v>
      </c>
      <c r="L50" s="33">
        <v>325122</v>
      </c>
      <c r="M50" s="32"/>
      <c r="N50" s="32"/>
      <c r="O50" s="87"/>
      <c r="P50" s="98"/>
      <c r="Q50" s="46">
        <v>129617</v>
      </c>
      <c r="R50" s="46">
        <v>109305</v>
      </c>
      <c r="S50" s="46">
        <v>117265</v>
      </c>
      <c r="T50" s="68"/>
      <c r="U50" s="9" t="s">
        <v>88</v>
      </c>
      <c r="V50" s="10" t="s">
        <v>53</v>
      </c>
      <c r="W50" s="47" t="s">
        <v>112</v>
      </c>
      <c r="X50" s="47" t="s">
        <v>112</v>
      </c>
      <c r="Y50" s="47"/>
      <c r="Z50" s="47" t="s">
        <v>112</v>
      </c>
      <c r="AA50" s="78"/>
      <c r="AB50" s="78"/>
      <c r="AC50" s="78" t="s">
        <v>68</v>
      </c>
      <c r="AD50" s="78" t="s">
        <v>68</v>
      </c>
      <c r="AE50" s="78"/>
      <c r="AF50" s="78"/>
      <c r="AG50" s="78"/>
      <c r="AH50" s="78"/>
      <c r="AI50" s="68"/>
      <c r="AJ50" s="9" t="s">
        <v>88</v>
      </c>
      <c r="AK50" s="10" t="s">
        <v>53</v>
      </c>
      <c r="AL50" s="78"/>
      <c r="AM50" s="78"/>
    </row>
    <row r="51" spans="2:39" ht="16.5" customHeight="1">
      <c r="B51" s="7"/>
      <c r="C51" s="8" t="s">
        <v>57</v>
      </c>
      <c r="D51" s="19">
        <v>228194</v>
      </c>
      <c r="E51" s="19">
        <v>222939</v>
      </c>
      <c r="F51" s="19">
        <v>148101</v>
      </c>
      <c r="G51" s="19">
        <v>87285</v>
      </c>
      <c r="H51" s="33">
        <v>145439</v>
      </c>
      <c r="I51" s="33">
        <v>193689</v>
      </c>
      <c r="J51" s="33">
        <v>166177</v>
      </c>
      <c r="K51" s="33">
        <v>121350</v>
      </c>
      <c r="L51" s="33">
        <v>142079</v>
      </c>
      <c r="M51" s="32"/>
      <c r="N51" s="62"/>
      <c r="O51" s="9" t="s">
        <v>88</v>
      </c>
      <c r="P51" s="10" t="s">
        <v>53</v>
      </c>
      <c r="Q51" s="47">
        <v>17939</v>
      </c>
      <c r="R51" s="47" t="s">
        <v>112</v>
      </c>
      <c r="S51" s="47" t="s">
        <v>112</v>
      </c>
      <c r="T51" s="68"/>
      <c r="U51" s="9" t="s">
        <v>94</v>
      </c>
      <c r="V51" s="10" t="s">
        <v>54</v>
      </c>
      <c r="W51" s="48" t="s">
        <v>112</v>
      </c>
      <c r="X51" s="48" t="s">
        <v>112</v>
      </c>
      <c r="Y51" s="48"/>
      <c r="Z51" s="48" t="s">
        <v>112</v>
      </c>
      <c r="AA51" s="79"/>
      <c r="AB51" s="79"/>
      <c r="AC51" s="79" t="s">
        <v>68</v>
      </c>
      <c r="AD51" s="79" t="s">
        <v>68</v>
      </c>
      <c r="AE51" s="79"/>
      <c r="AF51" s="79"/>
      <c r="AG51" s="79"/>
      <c r="AH51" s="79"/>
      <c r="AI51" s="68"/>
      <c r="AJ51" s="9" t="s">
        <v>94</v>
      </c>
      <c r="AK51" s="10" t="s">
        <v>54</v>
      </c>
      <c r="AL51" s="79"/>
      <c r="AM51" s="79"/>
    </row>
    <row r="52" spans="2:39" ht="16.5" customHeight="1">
      <c r="B52" s="9" t="s">
        <v>79</v>
      </c>
      <c r="C52" s="10" t="s">
        <v>58</v>
      </c>
      <c r="D52" s="20">
        <v>59606</v>
      </c>
      <c r="E52" s="20">
        <v>70427</v>
      </c>
      <c r="F52" s="20">
        <v>62712</v>
      </c>
      <c r="G52" s="20">
        <v>59400</v>
      </c>
      <c r="H52" s="34">
        <v>86378</v>
      </c>
      <c r="I52" s="34">
        <v>104492</v>
      </c>
      <c r="J52" s="34">
        <v>93159</v>
      </c>
      <c r="K52" s="34">
        <v>71762</v>
      </c>
      <c r="L52" s="34">
        <v>91316</v>
      </c>
      <c r="M52" s="32"/>
      <c r="N52" s="62"/>
      <c r="O52" s="9" t="s">
        <v>94</v>
      </c>
      <c r="P52" s="10" t="s">
        <v>54</v>
      </c>
      <c r="Q52" s="48">
        <v>32786</v>
      </c>
      <c r="R52" s="48" t="s">
        <v>112</v>
      </c>
      <c r="S52" s="48" t="s">
        <v>112</v>
      </c>
      <c r="T52" s="68"/>
      <c r="U52" s="9" t="s">
        <v>95</v>
      </c>
      <c r="V52" s="10" t="s">
        <v>55</v>
      </c>
      <c r="W52" s="48" t="s">
        <v>112</v>
      </c>
      <c r="X52" s="48" t="s">
        <v>112</v>
      </c>
      <c r="Y52" s="48"/>
      <c r="Z52" s="48" t="s">
        <v>112</v>
      </c>
      <c r="AA52" s="79"/>
      <c r="AB52" s="79"/>
      <c r="AC52" s="79" t="s">
        <v>68</v>
      </c>
      <c r="AD52" s="79" t="s">
        <v>68</v>
      </c>
      <c r="AE52" s="79"/>
      <c r="AF52" s="79"/>
      <c r="AG52" s="79"/>
      <c r="AH52" s="79"/>
      <c r="AI52" s="68"/>
      <c r="AJ52" s="9" t="s">
        <v>88</v>
      </c>
      <c r="AK52" s="10" t="s">
        <v>55</v>
      </c>
      <c r="AL52" s="79"/>
      <c r="AM52" s="79"/>
    </row>
    <row r="53" spans="2:39" ht="16.5" customHeight="1">
      <c r="B53" s="9" t="s">
        <v>82</v>
      </c>
      <c r="C53" s="10" t="s">
        <v>59</v>
      </c>
      <c r="D53" s="20">
        <v>85911</v>
      </c>
      <c r="E53" s="20">
        <v>134770</v>
      </c>
      <c r="F53" s="20">
        <v>143090</v>
      </c>
      <c r="G53" s="20">
        <v>61819</v>
      </c>
      <c r="H53" s="34">
        <v>166950</v>
      </c>
      <c r="I53" s="34">
        <v>219619</v>
      </c>
      <c r="J53" s="34">
        <v>114523</v>
      </c>
      <c r="K53" s="34">
        <v>62157</v>
      </c>
      <c r="L53" s="34">
        <v>74708</v>
      </c>
      <c r="M53" s="32"/>
      <c r="N53" s="62"/>
      <c r="O53" s="9" t="s">
        <v>95</v>
      </c>
      <c r="P53" s="10" t="s">
        <v>55</v>
      </c>
      <c r="Q53" s="48">
        <v>62600</v>
      </c>
      <c r="R53" s="48" t="s">
        <v>112</v>
      </c>
      <c r="S53" s="48" t="s">
        <v>112</v>
      </c>
      <c r="T53" s="68"/>
      <c r="U53" s="9" t="s">
        <v>93</v>
      </c>
      <c r="V53" s="10" t="s">
        <v>56</v>
      </c>
      <c r="W53" s="48" t="s">
        <v>112</v>
      </c>
      <c r="X53" s="48" t="s">
        <v>112</v>
      </c>
      <c r="Y53" s="48"/>
      <c r="Z53" s="48" t="s">
        <v>112</v>
      </c>
      <c r="AA53" s="80"/>
      <c r="AB53" s="80"/>
      <c r="AC53" s="80" t="s">
        <v>112</v>
      </c>
      <c r="AD53" s="80" t="s">
        <v>112</v>
      </c>
      <c r="AE53" s="80"/>
      <c r="AF53" s="80"/>
      <c r="AG53" s="80"/>
      <c r="AH53" s="80"/>
      <c r="AI53" s="68"/>
      <c r="AJ53" s="9" t="s">
        <v>93</v>
      </c>
      <c r="AK53" s="10" t="s">
        <v>56</v>
      </c>
      <c r="AL53" s="80"/>
      <c r="AM53" s="80"/>
    </row>
    <row r="54" spans="2:39" ht="16.5" customHeight="1">
      <c r="B54" s="9"/>
      <c r="C54" s="10" t="s">
        <v>60</v>
      </c>
      <c r="D54" s="20">
        <v>356615</v>
      </c>
      <c r="E54" s="20">
        <v>495008</v>
      </c>
      <c r="F54" s="20">
        <v>517257</v>
      </c>
      <c r="G54" s="20">
        <v>349516</v>
      </c>
      <c r="H54" s="34">
        <v>451239</v>
      </c>
      <c r="I54" s="34">
        <v>550330</v>
      </c>
      <c r="J54" s="34">
        <v>488090</v>
      </c>
      <c r="K54" s="34">
        <v>384514</v>
      </c>
      <c r="L54" s="34">
        <v>460557</v>
      </c>
      <c r="M54" s="32"/>
      <c r="N54" s="62"/>
      <c r="O54" s="9" t="s">
        <v>93</v>
      </c>
      <c r="P54" s="10" t="s">
        <v>56</v>
      </c>
      <c r="Q54" s="48">
        <v>20430</v>
      </c>
      <c r="R54" s="48" t="s">
        <v>112</v>
      </c>
      <c r="S54" s="48" t="s">
        <v>112</v>
      </c>
      <c r="T54" s="68"/>
      <c r="U54" s="87"/>
      <c r="V54" s="8"/>
      <c r="W54" s="46">
        <v>108031</v>
      </c>
      <c r="X54" s="46">
        <v>105592</v>
      </c>
      <c r="Y54" s="46">
        <v>95701</v>
      </c>
      <c r="Z54" s="46">
        <v>128233</v>
      </c>
      <c r="AA54" s="77">
        <v>123066</v>
      </c>
      <c r="AB54" s="77">
        <v>132748</v>
      </c>
      <c r="AC54" s="77">
        <v>129644</v>
      </c>
      <c r="AD54" s="77">
        <v>104744</v>
      </c>
      <c r="AE54" s="77">
        <v>89714.073999999993</v>
      </c>
      <c r="AF54" s="77">
        <v>90833.366999999998</v>
      </c>
      <c r="AG54" s="77">
        <v>74145.925000000003</v>
      </c>
      <c r="AH54" s="77">
        <v>59470</v>
      </c>
      <c r="AI54" s="68"/>
      <c r="AJ54" s="87"/>
      <c r="AK54" s="228"/>
      <c r="AL54" s="77">
        <v>45338</v>
      </c>
      <c r="AM54" s="77">
        <v>2749</v>
      </c>
    </row>
    <row r="55" spans="2:39" ht="16.5" customHeight="1">
      <c r="B55" s="9"/>
      <c r="C55" s="10" t="s">
        <v>61</v>
      </c>
      <c r="D55" s="20">
        <v>104313</v>
      </c>
      <c r="E55" s="20">
        <v>105775</v>
      </c>
      <c r="F55" s="20">
        <v>103123</v>
      </c>
      <c r="G55" s="20">
        <v>97026</v>
      </c>
      <c r="H55" s="34">
        <v>97890</v>
      </c>
      <c r="I55" s="34">
        <v>103338</v>
      </c>
      <c r="J55" s="34">
        <v>103217</v>
      </c>
      <c r="K55" s="34">
        <v>111864</v>
      </c>
      <c r="L55" s="34">
        <v>127029</v>
      </c>
      <c r="M55" s="32"/>
      <c r="N55" s="32"/>
      <c r="O55" s="87"/>
      <c r="P55" s="8"/>
      <c r="Q55" s="46">
        <v>133755</v>
      </c>
      <c r="R55" s="46">
        <v>121914</v>
      </c>
      <c r="S55" s="46">
        <v>110310</v>
      </c>
      <c r="T55" s="68"/>
      <c r="U55" s="9"/>
      <c r="V55" s="8" t="s">
        <v>57</v>
      </c>
      <c r="W55" s="47" t="s">
        <v>112</v>
      </c>
      <c r="X55" s="47" t="s">
        <v>112</v>
      </c>
      <c r="Y55" s="47"/>
      <c r="Z55" s="47" t="s">
        <v>112</v>
      </c>
      <c r="AA55" s="78"/>
      <c r="AB55" s="78"/>
      <c r="AC55" s="78" t="s">
        <v>68</v>
      </c>
      <c r="AD55" s="78" t="s">
        <v>68</v>
      </c>
      <c r="AE55" s="78"/>
      <c r="AF55" s="78"/>
      <c r="AG55" s="78"/>
      <c r="AH55" s="78"/>
      <c r="AI55" s="68"/>
      <c r="AJ55" s="9"/>
      <c r="AK55" s="228" t="s">
        <v>57</v>
      </c>
      <c r="AL55" s="78"/>
      <c r="AM55" s="78"/>
    </row>
    <row r="56" spans="2:39" ht="16.5" customHeight="1">
      <c r="B56" s="9" t="s">
        <v>62</v>
      </c>
      <c r="C56" s="10" t="s">
        <v>63</v>
      </c>
      <c r="D56" s="20">
        <v>129083</v>
      </c>
      <c r="E56" s="20">
        <v>147822</v>
      </c>
      <c r="F56" s="20">
        <v>157120</v>
      </c>
      <c r="G56" s="20">
        <v>114563</v>
      </c>
      <c r="H56" s="34">
        <v>145580</v>
      </c>
      <c r="I56" s="34">
        <v>179465</v>
      </c>
      <c r="J56" s="34">
        <v>218772</v>
      </c>
      <c r="K56" s="34">
        <v>187588</v>
      </c>
      <c r="L56" s="34">
        <v>203845</v>
      </c>
      <c r="M56" s="32"/>
      <c r="N56" s="62"/>
      <c r="O56" s="9"/>
      <c r="P56" s="8" t="s">
        <v>57</v>
      </c>
      <c r="Q56" s="47" t="s">
        <v>112</v>
      </c>
      <c r="R56" s="47" t="s">
        <v>112</v>
      </c>
      <c r="S56" s="47" t="s">
        <v>112</v>
      </c>
      <c r="T56" s="68"/>
      <c r="U56" s="9" t="s">
        <v>88</v>
      </c>
      <c r="V56" s="10" t="s">
        <v>58</v>
      </c>
      <c r="W56" s="48" t="s">
        <v>68</v>
      </c>
      <c r="X56" s="48" t="s">
        <v>68</v>
      </c>
      <c r="Y56" s="48"/>
      <c r="Z56" s="48" t="s">
        <v>68</v>
      </c>
      <c r="AA56" s="79"/>
      <c r="AB56" s="79"/>
      <c r="AC56" s="79" t="s">
        <v>68</v>
      </c>
      <c r="AD56" s="79" t="s">
        <v>68</v>
      </c>
      <c r="AE56" s="79"/>
      <c r="AF56" s="79"/>
      <c r="AG56" s="79"/>
      <c r="AH56" s="79"/>
      <c r="AI56" s="68"/>
      <c r="AJ56" s="9" t="s">
        <v>88</v>
      </c>
      <c r="AK56" s="10" t="s">
        <v>58</v>
      </c>
      <c r="AL56" s="79"/>
      <c r="AM56" s="79"/>
    </row>
    <row r="57" spans="2:39" ht="16.5" customHeight="1">
      <c r="B57" s="9"/>
      <c r="C57" s="10" t="s">
        <v>64</v>
      </c>
      <c r="D57" s="20">
        <v>199024</v>
      </c>
      <c r="E57" s="20">
        <v>247759</v>
      </c>
      <c r="F57" s="20">
        <v>233240</v>
      </c>
      <c r="G57" s="20">
        <v>202156</v>
      </c>
      <c r="H57" s="34">
        <v>248898</v>
      </c>
      <c r="I57" s="34">
        <v>260651</v>
      </c>
      <c r="J57" s="34">
        <v>236180</v>
      </c>
      <c r="K57" s="34">
        <v>194746</v>
      </c>
      <c r="L57" s="34">
        <v>233497</v>
      </c>
      <c r="M57" s="32"/>
      <c r="N57" s="62"/>
      <c r="O57" s="9" t="s">
        <v>88</v>
      </c>
      <c r="P57" s="10" t="s">
        <v>58</v>
      </c>
      <c r="Q57" s="48" t="s">
        <v>112</v>
      </c>
      <c r="R57" s="48" t="s">
        <v>68</v>
      </c>
      <c r="S57" s="48" t="s">
        <v>68</v>
      </c>
      <c r="T57" s="68"/>
      <c r="U57" s="9" t="s">
        <v>82</v>
      </c>
      <c r="V57" s="10" t="s">
        <v>59</v>
      </c>
      <c r="W57" s="48" t="s">
        <v>112</v>
      </c>
      <c r="X57" s="48" t="s">
        <v>112</v>
      </c>
      <c r="Y57" s="48"/>
      <c r="Z57" s="48" t="s">
        <v>112</v>
      </c>
      <c r="AA57" s="79"/>
      <c r="AB57" s="79"/>
      <c r="AC57" s="79" t="s">
        <v>68</v>
      </c>
      <c r="AD57" s="79" t="s">
        <v>68</v>
      </c>
      <c r="AE57" s="79"/>
      <c r="AF57" s="79"/>
      <c r="AG57" s="79"/>
      <c r="AH57" s="79"/>
      <c r="AI57" s="68"/>
      <c r="AJ57" s="9" t="s">
        <v>82</v>
      </c>
      <c r="AK57" s="10" t="s">
        <v>59</v>
      </c>
      <c r="AL57" s="79"/>
      <c r="AM57" s="79"/>
    </row>
    <row r="58" spans="2:39" ht="16.5" customHeight="1">
      <c r="B58" s="9"/>
      <c r="C58" s="8" t="s">
        <v>17</v>
      </c>
      <c r="D58" s="19">
        <v>1162747</v>
      </c>
      <c r="E58" s="19">
        <v>1424500</v>
      </c>
      <c r="F58" s="19">
        <v>1364643</v>
      </c>
      <c r="G58" s="19">
        <v>971765</v>
      </c>
      <c r="H58" s="33">
        <v>1342374</v>
      </c>
      <c r="I58" s="33">
        <v>1611584</v>
      </c>
      <c r="J58" s="33">
        <v>1420117</v>
      </c>
      <c r="K58" s="33">
        <v>1133982</v>
      </c>
      <c r="L58" s="33">
        <v>1333031</v>
      </c>
      <c r="M58" s="32"/>
      <c r="N58" s="62"/>
      <c r="O58" s="9" t="s">
        <v>82</v>
      </c>
      <c r="P58" s="10" t="s">
        <v>59</v>
      </c>
      <c r="Q58" s="48" t="s">
        <v>112</v>
      </c>
      <c r="R58" s="48" t="s">
        <v>112</v>
      </c>
      <c r="S58" s="48" t="s">
        <v>112</v>
      </c>
      <c r="T58" s="68"/>
      <c r="U58" s="9"/>
      <c r="V58" s="10" t="s">
        <v>60</v>
      </c>
      <c r="W58" s="48" t="s">
        <v>112</v>
      </c>
      <c r="X58" s="48" t="s">
        <v>112</v>
      </c>
      <c r="Y58" s="48"/>
      <c r="Z58" s="48" t="s">
        <v>112</v>
      </c>
      <c r="AA58" s="79"/>
      <c r="AB58" s="79"/>
      <c r="AC58" s="79" t="s">
        <v>68</v>
      </c>
      <c r="AD58" s="79" t="s">
        <v>68</v>
      </c>
      <c r="AE58" s="79"/>
      <c r="AF58" s="79"/>
      <c r="AG58" s="79"/>
      <c r="AH58" s="79"/>
      <c r="AI58" s="68"/>
      <c r="AJ58" s="9"/>
      <c r="AK58" s="10" t="s">
        <v>60</v>
      </c>
      <c r="AL58" s="79"/>
      <c r="AM58" s="79"/>
    </row>
    <row r="59" spans="2:39" ht="16.5" customHeight="1">
      <c r="B59" s="236" t="s">
        <v>65</v>
      </c>
      <c r="C59" s="237"/>
      <c r="D59" s="19">
        <v>4414787</v>
      </c>
      <c r="E59" s="19">
        <v>5381807</v>
      </c>
      <c r="F59" s="19">
        <v>5400672</v>
      </c>
      <c r="G59" s="19">
        <v>3683286</v>
      </c>
      <c r="H59" s="33">
        <v>4977181</v>
      </c>
      <c r="I59" s="33">
        <v>6162147</v>
      </c>
      <c r="J59" s="33">
        <v>5653405</v>
      </c>
      <c r="K59" s="33">
        <v>5014507</v>
      </c>
      <c r="L59" s="33">
        <v>5312704</v>
      </c>
      <c r="M59" s="32"/>
      <c r="N59" s="62"/>
      <c r="O59" s="9"/>
      <c r="P59" s="10" t="s">
        <v>60</v>
      </c>
      <c r="Q59" s="48" t="s">
        <v>112</v>
      </c>
      <c r="R59" s="48" t="s">
        <v>112</v>
      </c>
      <c r="S59" s="48" t="s">
        <v>112</v>
      </c>
      <c r="T59" s="68"/>
      <c r="U59" s="9"/>
      <c r="V59" s="10" t="s">
        <v>61</v>
      </c>
      <c r="W59" s="48" t="s">
        <v>112</v>
      </c>
      <c r="X59" s="48" t="s">
        <v>112</v>
      </c>
      <c r="Y59" s="48"/>
      <c r="Z59" s="48" t="s">
        <v>112</v>
      </c>
      <c r="AA59" s="79"/>
      <c r="AB59" s="79"/>
      <c r="AC59" s="79" t="s">
        <v>68</v>
      </c>
      <c r="AD59" s="79" t="s">
        <v>68</v>
      </c>
      <c r="AE59" s="79"/>
      <c r="AF59" s="79"/>
      <c r="AG59" s="79"/>
      <c r="AH59" s="79"/>
      <c r="AI59" s="68"/>
      <c r="AJ59" s="9"/>
      <c r="AK59" s="10" t="s">
        <v>61</v>
      </c>
      <c r="AL59" s="79"/>
      <c r="AM59" s="79"/>
    </row>
    <row r="60" spans="2:39" ht="16.5" customHeight="1">
      <c r="B60" s="5"/>
      <c r="C60" s="8" t="s">
        <v>66</v>
      </c>
      <c r="D60" s="93">
        <v>0</v>
      </c>
      <c r="E60" s="93">
        <v>0</v>
      </c>
      <c r="F60" s="93">
        <v>0</v>
      </c>
      <c r="G60" s="93">
        <v>0</v>
      </c>
      <c r="H60" s="94">
        <v>0</v>
      </c>
      <c r="I60" s="94">
        <v>0</v>
      </c>
      <c r="J60" s="94">
        <v>0</v>
      </c>
      <c r="K60" s="94">
        <v>0</v>
      </c>
      <c r="L60" s="94">
        <v>0</v>
      </c>
      <c r="M60" s="32"/>
      <c r="N60" s="62"/>
      <c r="O60" s="9"/>
      <c r="P60" s="10" t="s">
        <v>61</v>
      </c>
      <c r="Q60" s="48" t="s">
        <v>112</v>
      </c>
      <c r="R60" s="48" t="s">
        <v>112</v>
      </c>
      <c r="S60" s="48" t="s">
        <v>112</v>
      </c>
      <c r="T60" s="68"/>
      <c r="U60" s="9" t="s">
        <v>62</v>
      </c>
      <c r="V60" s="10" t="s">
        <v>63</v>
      </c>
      <c r="W60" s="48" t="s">
        <v>112</v>
      </c>
      <c r="X60" s="48" t="s">
        <v>112</v>
      </c>
      <c r="Y60" s="48"/>
      <c r="Z60" s="48" t="s">
        <v>112</v>
      </c>
      <c r="AA60" s="79"/>
      <c r="AB60" s="79"/>
      <c r="AC60" s="79" t="s">
        <v>68</v>
      </c>
      <c r="AD60" s="79" t="s">
        <v>68</v>
      </c>
      <c r="AE60" s="79"/>
      <c r="AF60" s="79"/>
      <c r="AG60" s="79"/>
      <c r="AH60" s="79"/>
      <c r="AI60" s="68"/>
      <c r="AJ60" s="9" t="s">
        <v>62</v>
      </c>
      <c r="AK60" s="10" t="s">
        <v>63</v>
      </c>
      <c r="AL60" s="79"/>
      <c r="AM60" s="79"/>
    </row>
    <row r="61" spans="2:39" ht="16.5" customHeight="1">
      <c r="B61" s="236" t="s">
        <v>67</v>
      </c>
      <c r="C61" s="237"/>
      <c r="D61" s="21">
        <v>26801395</v>
      </c>
      <c r="E61" s="21">
        <v>27240000</v>
      </c>
      <c r="F61" s="21">
        <v>27001500</v>
      </c>
      <c r="G61" s="21">
        <v>25703111</v>
      </c>
      <c r="H61" s="35">
        <v>26427000</v>
      </c>
      <c r="I61" s="35">
        <v>26427000</v>
      </c>
      <c r="J61" s="35">
        <v>25679478</v>
      </c>
      <c r="K61" s="35">
        <v>25153210</v>
      </c>
      <c r="L61" s="35">
        <v>24938530</v>
      </c>
      <c r="M61" s="32"/>
      <c r="N61" s="62"/>
      <c r="O61" s="9" t="s">
        <v>62</v>
      </c>
      <c r="P61" s="10" t="s">
        <v>63</v>
      </c>
      <c r="Q61" s="48" t="s">
        <v>112</v>
      </c>
      <c r="R61" s="48" t="s">
        <v>112</v>
      </c>
      <c r="S61" s="48" t="s">
        <v>112</v>
      </c>
      <c r="T61" s="68"/>
      <c r="U61" s="9"/>
      <c r="V61" s="10" t="s">
        <v>64</v>
      </c>
      <c r="W61" s="49"/>
      <c r="X61" s="49"/>
      <c r="Y61" s="49"/>
      <c r="Z61" s="49"/>
      <c r="AA61" s="80"/>
      <c r="AB61" s="80"/>
      <c r="AC61" s="80" t="s">
        <v>112</v>
      </c>
      <c r="AD61" s="80" t="s">
        <v>112</v>
      </c>
      <c r="AE61" s="80"/>
      <c r="AF61" s="80"/>
      <c r="AG61" s="80"/>
      <c r="AH61" s="80"/>
      <c r="AI61" s="68"/>
      <c r="AJ61" s="9"/>
      <c r="AK61" s="10" t="s">
        <v>64</v>
      </c>
      <c r="AL61" s="80"/>
      <c r="AM61" s="80"/>
    </row>
    <row r="62" spans="2:39" ht="16.5" customHeight="1">
      <c r="B62" s="13"/>
      <c r="C62" s="13"/>
      <c r="D62" s="28"/>
      <c r="E62" s="28"/>
      <c r="F62" s="28"/>
      <c r="G62" s="22"/>
      <c r="H62" s="22"/>
      <c r="I62" s="22"/>
      <c r="J62" s="69"/>
      <c r="K62" s="22"/>
      <c r="L62" s="69"/>
      <c r="M62" s="32"/>
      <c r="N62" s="32"/>
      <c r="O62" s="9"/>
      <c r="P62" s="10" t="s">
        <v>64</v>
      </c>
      <c r="Q62" s="49"/>
      <c r="R62" s="49"/>
      <c r="S62" s="49"/>
      <c r="T62" s="32"/>
      <c r="U62" s="87"/>
      <c r="V62" s="8"/>
      <c r="W62" s="46">
        <v>817836</v>
      </c>
      <c r="X62" s="46">
        <v>934154</v>
      </c>
      <c r="Y62" s="46">
        <v>1000428</v>
      </c>
      <c r="Z62" s="46">
        <v>1031051</v>
      </c>
      <c r="AA62" s="77">
        <v>1019373</v>
      </c>
      <c r="AB62" s="77">
        <v>983492</v>
      </c>
      <c r="AC62" s="77">
        <v>937880</v>
      </c>
      <c r="AD62" s="77">
        <v>805300</v>
      </c>
      <c r="AE62" s="77">
        <v>808926.13800000004</v>
      </c>
      <c r="AF62" s="77">
        <v>926530.96299999999</v>
      </c>
      <c r="AG62" s="77">
        <v>906765.12</v>
      </c>
      <c r="AH62" s="77">
        <v>866578</v>
      </c>
      <c r="AI62" s="32"/>
      <c r="AJ62" s="87"/>
      <c r="AK62" s="228"/>
      <c r="AL62" s="77">
        <v>846145</v>
      </c>
      <c r="AM62" s="77">
        <v>814915</v>
      </c>
    </row>
    <row r="63" spans="2:39" ht="16.5" customHeight="1">
      <c r="B63" s="7" t="s">
        <v>10</v>
      </c>
      <c r="C63" s="8" t="s">
        <v>24</v>
      </c>
      <c r="D63" s="19">
        <v>7150</v>
      </c>
      <c r="E63" s="19">
        <v>10579</v>
      </c>
      <c r="F63" s="19">
        <v>10568</v>
      </c>
      <c r="G63" s="19">
        <v>8060</v>
      </c>
      <c r="H63" s="33">
        <v>11986</v>
      </c>
      <c r="I63" s="33">
        <v>12688</v>
      </c>
      <c r="J63" s="33">
        <v>11399</v>
      </c>
      <c r="K63" s="33">
        <v>22958</v>
      </c>
      <c r="L63" s="33">
        <v>22688</v>
      </c>
      <c r="M63" s="32"/>
      <c r="N63" s="32"/>
      <c r="O63" s="87"/>
      <c r="P63" s="8"/>
      <c r="Q63" s="47">
        <v>1120998</v>
      </c>
      <c r="R63" s="47">
        <v>846425</v>
      </c>
      <c r="S63" s="47">
        <v>789839</v>
      </c>
      <c r="T63" s="68"/>
      <c r="U63" s="45"/>
      <c r="V63" s="8" t="s">
        <v>96</v>
      </c>
      <c r="W63" s="46">
        <v>9001</v>
      </c>
      <c r="X63" s="46">
        <v>17629</v>
      </c>
      <c r="Y63" s="46">
        <v>21184</v>
      </c>
      <c r="Z63" s="46">
        <v>11272</v>
      </c>
      <c r="AA63" s="77">
        <v>6429</v>
      </c>
      <c r="AB63" s="77">
        <v>1170</v>
      </c>
      <c r="AC63" s="77">
        <v>398</v>
      </c>
      <c r="AD63" s="77">
        <v>404</v>
      </c>
      <c r="AE63" s="77">
        <v>806.875</v>
      </c>
      <c r="AF63" s="77">
        <v>1251.232</v>
      </c>
      <c r="AG63" s="77">
        <v>1453.29</v>
      </c>
      <c r="AH63" s="77">
        <v>1971</v>
      </c>
      <c r="AI63" s="68"/>
      <c r="AJ63" s="45"/>
      <c r="AK63" s="228" t="s">
        <v>96</v>
      </c>
      <c r="AL63" s="77">
        <v>850</v>
      </c>
      <c r="AM63" s="77">
        <v>620</v>
      </c>
    </row>
    <row r="64" spans="2:39" ht="16.5" customHeight="1">
      <c r="B64" s="9" t="s">
        <v>69</v>
      </c>
      <c r="C64" s="10" t="s">
        <v>70</v>
      </c>
      <c r="D64" s="20">
        <v>487</v>
      </c>
      <c r="E64" s="20">
        <v>283</v>
      </c>
      <c r="F64" s="20">
        <v>77</v>
      </c>
      <c r="G64" s="20">
        <v>102</v>
      </c>
      <c r="H64" s="34">
        <v>165</v>
      </c>
      <c r="I64" s="34">
        <v>218</v>
      </c>
      <c r="J64" s="34">
        <v>390</v>
      </c>
      <c r="K64" s="34">
        <v>1041</v>
      </c>
      <c r="L64" s="34">
        <v>879</v>
      </c>
      <c r="M64" s="32"/>
      <c r="N64" s="32"/>
      <c r="O64" s="45"/>
      <c r="P64" s="8" t="s">
        <v>96</v>
      </c>
      <c r="Q64" s="46">
        <v>15024</v>
      </c>
      <c r="R64" s="46">
        <v>14920</v>
      </c>
      <c r="S64" s="46">
        <v>10622</v>
      </c>
      <c r="T64" s="68"/>
      <c r="U64" s="236" t="s">
        <v>97</v>
      </c>
      <c r="V64" s="237"/>
      <c r="W64" s="46">
        <v>3208894</v>
      </c>
      <c r="X64" s="46">
        <v>3527750</v>
      </c>
      <c r="Y64" s="46">
        <v>3511279</v>
      </c>
      <c r="Z64" s="46">
        <v>3726613</v>
      </c>
      <c r="AA64" s="77">
        <v>3655957</v>
      </c>
      <c r="AB64" s="77">
        <v>3688445</v>
      </c>
      <c r="AC64" s="77">
        <v>3793030</v>
      </c>
      <c r="AD64" s="77">
        <v>3381761</v>
      </c>
      <c r="AE64" s="77">
        <v>3238407.1540000001</v>
      </c>
      <c r="AF64" s="77">
        <v>3955406.1869999999</v>
      </c>
      <c r="AG64" s="77">
        <v>3666705.4810000001</v>
      </c>
      <c r="AH64" s="77">
        <v>3497828</v>
      </c>
      <c r="AI64" s="68"/>
      <c r="AJ64" s="236" t="s">
        <v>97</v>
      </c>
      <c r="AK64" s="237"/>
      <c r="AL64" s="77">
        <v>3235870</v>
      </c>
      <c r="AM64" s="77">
        <v>2914878</v>
      </c>
    </row>
    <row r="65" spans="2:39" ht="16.5" customHeight="1">
      <c r="B65" s="9" t="s">
        <v>71</v>
      </c>
      <c r="C65" s="10" t="s">
        <v>72</v>
      </c>
      <c r="D65" s="20">
        <v>93</v>
      </c>
      <c r="E65" s="20">
        <v>226</v>
      </c>
      <c r="F65" s="20">
        <v>339</v>
      </c>
      <c r="G65" s="20">
        <v>124</v>
      </c>
      <c r="H65" s="90">
        <v>0</v>
      </c>
      <c r="I65" s="90">
        <v>0</v>
      </c>
      <c r="J65" s="90">
        <v>0</v>
      </c>
      <c r="K65" s="90" t="s">
        <v>186</v>
      </c>
      <c r="L65" s="90" t="s">
        <v>186</v>
      </c>
      <c r="M65" s="32"/>
      <c r="N65" s="32"/>
      <c r="O65" s="236" t="s">
        <v>97</v>
      </c>
      <c r="P65" s="237"/>
      <c r="Q65" s="48">
        <v>4214707</v>
      </c>
      <c r="R65" s="48">
        <v>3630548</v>
      </c>
      <c r="S65" s="48">
        <v>2903422</v>
      </c>
      <c r="T65" s="68"/>
      <c r="U65" s="236" t="s">
        <v>98</v>
      </c>
      <c r="V65" s="237"/>
      <c r="W65" s="46">
        <v>22554000</v>
      </c>
      <c r="X65" s="46">
        <v>22046240</v>
      </c>
      <c r="Y65" s="46">
        <v>21320000</v>
      </c>
      <c r="Z65" s="46">
        <v>21112000</v>
      </c>
      <c r="AA65" s="77">
        <v>20692759</v>
      </c>
      <c r="AB65" s="77">
        <v>21697161</v>
      </c>
      <c r="AC65" s="77">
        <v>23107500</v>
      </c>
      <c r="AD65" s="77">
        <v>21296545</v>
      </c>
      <c r="AE65" s="77">
        <v>19499842.155000001</v>
      </c>
      <c r="AF65" s="77">
        <v>21290932.842</v>
      </c>
      <c r="AG65" s="77">
        <v>20117482.800000001</v>
      </c>
      <c r="AH65" s="77">
        <v>19677412</v>
      </c>
      <c r="AI65" s="68"/>
      <c r="AJ65" s="236" t="s">
        <v>98</v>
      </c>
      <c r="AK65" s="237"/>
      <c r="AL65" s="77">
        <v>21109379</v>
      </c>
      <c r="AM65" s="77">
        <v>19645991</v>
      </c>
    </row>
    <row r="66" spans="2:39" ht="16.5" customHeight="1">
      <c r="B66" s="14" t="s">
        <v>74</v>
      </c>
      <c r="C66" s="88" t="s">
        <v>75</v>
      </c>
      <c r="D66" s="23">
        <v>1609</v>
      </c>
      <c r="E66" s="23">
        <v>727</v>
      </c>
      <c r="F66" s="23">
        <v>667</v>
      </c>
      <c r="G66" s="23">
        <v>239</v>
      </c>
      <c r="H66" s="36">
        <v>639</v>
      </c>
      <c r="I66" s="36">
        <v>1193</v>
      </c>
      <c r="J66" s="36">
        <v>962</v>
      </c>
      <c r="K66" s="36">
        <v>866</v>
      </c>
      <c r="L66" s="36">
        <v>558</v>
      </c>
      <c r="M66" s="32"/>
      <c r="N66" s="32"/>
      <c r="O66" s="236" t="s">
        <v>98</v>
      </c>
      <c r="P66" s="237"/>
      <c r="Q66" s="46">
        <v>21882727</v>
      </c>
      <c r="R66" s="46">
        <v>21527215</v>
      </c>
      <c r="S66" s="46">
        <v>22522896</v>
      </c>
      <c r="T66" s="68"/>
      <c r="U66" s="63"/>
      <c r="V66" s="30"/>
      <c r="AH66" s="64"/>
      <c r="AI66" s="32"/>
      <c r="AJ66" s="63"/>
      <c r="AK66" s="30"/>
    </row>
    <row r="67" spans="2:39">
      <c r="B67" s="30"/>
      <c r="C67" s="13"/>
      <c r="Q67" s="51"/>
      <c r="R67" s="51"/>
    </row>
    <row r="68" spans="2:39">
      <c r="Q68" s="51"/>
      <c r="R68" s="51"/>
    </row>
    <row r="69" spans="2:39">
      <c r="Q69" s="51"/>
      <c r="R69" s="51"/>
    </row>
    <row r="70" spans="2:39">
      <c r="Q70" s="51"/>
      <c r="R70" s="51"/>
    </row>
    <row r="71" spans="2:39">
      <c r="Q71" s="51"/>
      <c r="R71" s="51"/>
    </row>
    <row r="72" spans="2:39">
      <c r="Q72" s="51"/>
      <c r="R72" s="51"/>
    </row>
    <row r="73" spans="2:39">
      <c r="Q73" s="51"/>
      <c r="R73" s="51"/>
    </row>
    <row r="74" spans="2:39">
      <c r="Q74" s="51"/>
      <c r="R74" s="51"/>
    </row>
    <row r="75" spans="2:39">
      <c r="Q75" s="51"/>
      <c r="R75" s="51"/>
    </row>
    <row r="76" spans="2:39">
      <c r="Q76" s="51"/>
      <c r="R76" s="51"/>
    </row>
    <row r="77" spans="2:39">
      <c r="Q77" s="51"/>
      <c r="R77" s="51"/>
    </row>
    <row r="78" spans="2:39">
      <c r="Q78" s="51"/>
      <c r="R78" s="51"/>
    </row>
    <row r="79" spans="2:39">
      <c r="Q79" s="51"/>
      <c r="R79" s="51"/>
    </row>
    <row r="80" spans="2:39">
      <c r="Q80" s="51"/>
      <c r="R80" s="51"/>
    </row>
    <row r="81" spans="17:18">
      <c r="Q81" s="51"/>
      <c r="R81" s="51"/>
    </row>
    <row r="82" spans="17:18">
      <c r="Q82" s="51"/>
      <c r="R82" s="51"/>
    </row>
    <row r="83" spans="17:18">
      <c r="Q83" s="51"/>
      <c r="R83" s="51"/>
    </row>
    <row r="84" spans="17:18">
      <c r="Q84" s="51"/>
      <c r="R84" s="51"/>
    </row>
    <row r="85" spans="17:18">
      <c r="Q85" s="51"/>
      <c r="R85" s="51"/>
    </row>
    <row r="86" spans="17:18">
      <c r="Q86" s="51"/>
      <c r="R86" s="51"/>
    </row>
    <row r="87" spans="17:18">
      <c r="Q87" s="51"/>
      <c r="R87" s="51"/>
    </row>
    <row r="88" spans="17:18">
      <c r="Q88" s="51"/>
      <c r="R88" s="51"/>
    </row>
    <row r="89" spans="17:18">
      <c r="Q89" s="51"/>
      <c r="R89" s="51"/>
    </row>
    <row r="90" spans="17:18">
      <c r="Q90" s="51"/>
      <c r="R90" s="51"/>
    </row>
    <row r="91" spans="17:18">
      <c r="Q91" s="51"/>
      <c r="R91" s="51"/>
    </row>
    <row r="92" spans="17:18">
      <c r="Q92" s="51"/>
      <c r="R92" s="51"/>
    </row>
    <row r="93" spans="17:18">
      <c r="Q93" s="51"/>
      <c r="R93" s="51"/>
    </row>
    <row r="94" spans="17:18">
      <c r="Q94" s="51"/>
      <c r="R94" s="51"/>
    </row>
    <row r="95" spans="17:18">
      <c r="Q95" s="51"/>
      <c r="R95" s="51"/>
    </row>
    <row r="96" spans="17:18">
      <c r="Q96" s="51"/>
      <c r="R96" s="51"/>
    </row>
    <row r="97" spans="17:18">
      <c r="Q97" s="51"/>
      <c r="R97" s="51"/>
    </row>
    <row r="98" spans="17:18">
      <c r="Q98" s="51"/>
      <c r="R98" s="51"/>
    </row>
    <row r="99" spans="17:18">
      <c r="Q99" s="51"/>
      <c r="R99" s="51"/>
    </row>
    <row r="100" spans="17:18">
      <c r="Q100" s="51"/>
      <c r="R100" s="51"/>
    </row>
    <row r="101" spans="17:18">
      <c r="Q101" s="51"/>
      <c r="R101" s="51"/>
    </row>
    <row r="102" spans="17:18">
      <c r="Q102" s="51"/>
      <c r="R102" s="51"/>
    </row>
    <row r="103" spans="17:18">
      <c r="Q103" s="51"/>
      <c r="R103" s="51"/>
    </row>
    <row r="104" spans="17:18">
      <c r="Q104" s="51"/>
      <c r="R104" s="51"/>
    </row>
    <row r="105" spans="17:18">
      <c r="Q105" s="51"/>
      <c r="R105" s="51"/>
    </row>
    <row r="106" spans="17:18">
      <c r="Q106" s="51"/>
      <c r="R106" s="51"/>
    </row>
    <row r="107" spans="17:18">
      <c r="Q107" s="51"/>
      <c r="R107" s="51"/>
    </row>
    <row r="108" spans="17:18">
      <c r="Q108" s="51"/>
      <c r="R108" s="51"/>
    </row>
    <row r="109" spans="17:18">
      <c r="Q109" s="51"/>
      <c r="R109" s="51"/>
    </row>
    <row r="110" spans="17:18">
      <c r="Q110" s="51"/>
      <c r="R110" s="51"/>
    </row>
    <row r="111" spans="17:18">
      <c r="Q111" s="51"/>
      <c r="R111" s="51"/>
    </row>
    <row r="112" spans="17:18">
      <c r="Q112" s="51"/>
      <c r="R112" s="51"/>
    </row>
    <row r="113" spans="17:18">
      <c r="Q113" s="51"/>
      <c r="R113" s="51"/>
    </row>
    <row r="114" spans="17:18">
      <c r="Q114" s="51"/>
      <c r="R114" s="51"/>
    </row>
    <row r="115" spans="17:18">
      <c r="Q115" s="51"/>
      <c r="R115" s="51"/>
    </row>
    <row r="116" spans="17:18">
      <c r="Q116" s="51"/>
      <c r="R116" s="51"/>
    </row>
    <row r="117" spans="17:18">
      <c r="Q117" s="51"/>
      <c r="R117" s="51"/>
    </row>
    <row r="118" spans="17:18">
      <c r="Q118" s="51"/>
      <c r="R118" s="51"/>
    </row>
    <row r="119" spans="17:18">
      <c r="Q119" s="51"/>
      <c r="R119" s="51"/>
    </row>
    <row r="120" spans="17:18">
      <c r="Q120" s="51"/>
      <c r="R120" s="51"/>
    </row>
    <row r="121" spans="17:18">
      <c r="Q121" s="51"/>
      <c r="R121" s="51"/>
    </row>
    <row r="122" spans="17:18">
      <c r="Q122" s="51"/>
      <c r="R122" s="51"/>
    </row>
    <row r="123" spans="17:18">
      <c r="Q123" s="51"/>
      <c r="R123" s="51"/>
    </row>
    <row r="124" spans="17:18">
      <c r="Q124" s="51"/>
      <c r="R124" s="51"/>
    </row>
    <row r="125" spans="17:18">
      <c r="Q125" s="51"/>
      <c r="R125" s="51"/>
    </row>
    <row r="126" spans="17:18">
      <c r="Q126" s="51"/>
      <c r="R126" s="51"/>
    </row>
    <row r="127" spans="17:18">
      <c r="Q127" s="51"/>
      <c r="R127" s="51"/>
    </row>
    <row r="128" spans="17:18">
      <c r="Q128" s="51"/>
      <c r="R128" s="51"/>
    </row>
  </sheetData>
  <mergeCells count="16">
    <mergeCell ref="B59:C59"/>
    <mergeCell ref="B61:C61"/>
    <mergeCell ref="B5:C5"/>
    <mergeCell ref="B6:C6"/>
    <mergeCell ref="U65:V65"/>
    <mergeCell ref="U64:V64"/>
    <mergeCell ref="O65:P65"/>
    <mergeCell ref="AJ5:AK5"/>
    <mergeCell ref="AJ6:AK6"/>
    <mergeCell ref="AJ64:AK64"/>
    <mergeCell ref="AJ65:AK65"/>
    <mergeCell ref="O66:P66"/>
    <mergeCell ref="U5:V5"/>
    <mergeCell ref="U6:V6"/>
    <mergeCell ref="O5:P5"/>
    <mergeCell ref="O6:P6"/>
  </mergeCells>
  <phoneticPr fontId="4"/>
  <printOptions gridLinesSet="0"/>
  <pageMargins left="0.59055118110236227" right="0" top="0.78740157480314965" bottom="0.19685039370078741" header="0.51181102362204722" footer="0.51181102362204722"/>
  <pageSetup paperSize="9" scale="45" fitToWidth="2" orientation="portrait" horizontalDpi="300" verticalDpi="300" r:id="rId1"/>
  <headerFooter alignWithMargins="0"/>
  <colBreaks count="2" manualBreakCount="2">
    <brk id="20" min="2" max="65" man="1"/>
    <brk id="35" min="2" max="6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28"/>
  <sheetViews>
    <sheetView showGridLines="0" view="pageBreakPreview" topLeftCell="A39" zoomScale="90" zoomScaleNormal="100" zoomScaleSheetLayoutView="90" workbookViewId="0">
      <selection activeCell="B3" sqref="B3:H65"/>
    </sheetView>
  </sheetViews>
  <sheetFormatPr defaultColWidth="11" defaultRowHeight="14.25"/>
  <cols>
    <col min="1" max="1" width="1.875" style="18" customWidth="1"/>
    <col min="2" max="2" width="3.25" style="72" customWidth="1"/>
    <col min="3" max="3" width="7.125" style="18" customWidth="1"/>
    <col min="4" max="4" width="13.625" style="18" customWidth="1"/>
    <col min="5" max="12" width="12.75" style="18" customWidth="1"/>
    <col min="13" max="16384" width="11" style="18"/>
  </cols>
  <sheetData>
    <row r="3" spans="2:12" s="24" customFormat="1" ht="18.75">
      <c r="B3" s="199" t="s">
        <v>166</v>
      </c>
      <c r="C3" s="25"/>
    </row>
    <row r="4" spans="2:12" ht="18.75" customHeight="1">
      <c r="B4" s="30"/>
      <c r="C4" s="27"/>
      <c r="E4" s="26"/>
      <c r="F4" s="26"/>
      <c r="G4" s="26" t="s">
        <v>100</v>
      </c>
      <c r="H4" s="26"/>
      <c r="I4" s="26"/>
      <c r="J4" s="26"/>
      <c r="K4" s="26"/>
      <c r="L4" s="26"/>
    </row>
    <row r="5" spans="2:12" ht="16.5" customHeight="1">
      <c r="B5" s="74"/>
      <c r="C5" s="238" t="s">
        <v>1</v>
      </c>
      <c r="D5" s="239"/>
      <c r="E5" s="31" t="s">
        <v>151</v>
      </c>
      <c r="F5" s="31" t="s">
        <v>178</v>
      </c>
      <c r="G5" s="31" t="s">
        <v>181</v>
      </c>
    </row>
    <row r="6" spans="2:12" ht="16.5" customHeight="1">
      <c r="B6" s="32"/>
      <c r="C6" s="236" t="s">
        <v>8</v>
      </c>
      <c r="D6" s="237"/>
      <c r="E6" s="46">
        <v>7016574</v>
      </c>
      <c r="F6" s="46">
        <v>6560983</v>
      </c>
      <c r="G6" s="46">
        <v>6388956</v>
      </c>
    </row>
    <row r="7" spans="2:12" ht="16.5" customHeight="1">
      <c r="B7" s="32"/>
      <c r="C7" s="7"/>
      <c r="D7" s="8" t="s">
        <v>9</v>
      </c>
      <c r="E7" s="47" t="s">
        <v>112</v>
      </c>
      <c r="F7" s="47" t="s">
        <v>112</v>
      </c>
      <c r="G7" s="47"/>
    </row>
    <row r="8" spans="2:12" ht="16.5" customHeight="1">
      <c r="B8" s="32"/>
      <c r="C8" s="9" t="s">
        <v>79</v>
      </c>
      <c r="D8" s="10" t="s">
        <v>11</v>
      </c>
      <c r="E8" s="48" t="s">
        <v>112</v>
      </c>
      <c r="F8" s="48" t="s">
        <v>112</v>
      </c>
      <c r="G8" s="48"/>
    </row>
    <row r="9" spans="2:12" ht="16.5" customHeight="1">
      <c r="B9" s="32"/>
      <c r="C9" s="9" t="s">
        <v>80</v>
      </c>
      <c r="D9" s="10" t="s">
        <v>12</v>
      </c>
      <c r="E9" s="48" t="s">
        <v>112</v>
      </c>
      <c r="F9" s="48" t="s">
        <v>112</v>
      </c>
      <c r="G9" s="48"/>
    </row>
    <row r="10" spans="2:12" ht="16.5" customHeight="1">
      <c r="B10" s="32"/>
      <c r="C10" s="9"/>
      <c r="D10" s="10" t="s">
        <v>13</v>
      </c>
      <c r="E10" s="48" t="s">
        <v>112</v>
      </c>
      <c r="F10" s="48" t="s">
        <v>112</v>
      </c>
      <c r="G10" s="48"/>
    </row>
    <row r="11" spans="2:12" ht="16.5" customHeight="1">
      <c r="B11" s="32"/>
      <c r="C11" s="9" t="s">
        <v>14</v>
      </c>
      <c r="D11" s="10" t="s">
        <v>15</v>
      </c>
      <c r="E11" s="48" t="s">
        <v>112</v>
      </c>
      <c r="F11" s="48" t="s">
        <v>112</v>
      </c>
      <c r="G11" s="48"/>
    </row>
    <row r="12" spans="2:12" ht="16.5" customHeight="1">
      <c r="B12" s="32"/>
      <c r="C12" s="9"/>
      <c r="D12" s="10" t="s">
        <v>16</v>
      </c>
      <c r="E12" s="49" t="s">
        <v>112</v>
      </c>
      <c r="F12" s="49" t="s">
        <v>112</v>
      </c>
      <c r="G12" s="49"/>
    </row>
    <row r="13" spans="2:12" ht="16.5" customHeight="1">
      <c r="B13" s="32"/>
      <c r="C13" s="87"/>
      <c r="D13" s="196"/>
      <c r="E13" s="46">
        <v>49839</v>
      </c>
      <c r="F13" s="46">
        <v>47221</v>
      </c>
      <c r="G13" s="46">
        <v>40316</v>
      </c>
    </row>
    <row r="14" spans="2:12" ht="16.5" customHeight="1">
      <c r="B14" s="32"/>
      <c r="C14" s="7"/>
      <c r="D14" s="8" t="s">
        <v>18</v>
      </c>
      <c r="E14" s="47" t="s">
        <v>112</v>
      </c>
      <c r="F14" s="47" t="s">
        <v>112</v>
      </c>
      <c r="G14" s="47"/>
    </row>
    <row r="15" spans="2:12" ht="16.5" customHeight="1">
      <c r="B15" s="32"/>
      <c r="C15" s="9"/>
      <c r="D15" s="10" t="s">
        <v>19</v>
      </c>
      <c r="E15" s="48" t="s">
        <v>112</v>
      </c>
      <c r="F15" s="48" t="s">
        <v>112</v>
      </c>
      <c r="G15" s="48"/>
    </row>
    <row r="16" spans="2:12" ht="16.5" customHeight="1">
      <c r="B16" s="32"/>
      <c r="C16" s="9" t="s">
        <v>79</v>
      </c>
      <c r="D16" s="10" t="s">
        <v>21</v>
      </c>
      <c r="E16" s="48" t="s">
        <v>112</v>
      </c>
      <c r="F16" s="48" t="s">
        <v>112</v>
      </c>
      <c r="G16" s="48"/>
    </row>
    <row r="17" spans="2:7" ht="16.5" customHeight="1">
      <c r="B17" s="32"/>
      <c r="C17" s="9" t="s">
        <v>79</v>
      </c>
      <c r="D17" s="10" t="s">
        <v>22</v>
      </c>
      <c r="E17" s="48" t="s">
        <v>112</v>
      </c>
      <c r="F17" s="48" t="s">
        <v>112</v>
      </c>
      <c r="G17" s="48"/>
    </row>
    <row r="18" spans="2:7" ht="16.5" customHeight="1">
      <c r="B18" s="32"/>
      <c r="C18" s="9" t="s">
        <v>87</v>
      </c>
      <c r="D18" s="10" t="s">
        <v>23</v>
      </c>
      <c r="E18" s="48" t="s">
        <v>112</v>
      </c>
      <c r="F18" s="48" t="s">
        <v>112</v>
      </c>
      <c r="G18" s="48"/>
    </row>
    <row r="19" spans="2:7" ht="16.5" customHeight="1">
      <c r="B19" s="32"/>
      <c r="C19" s="9"/>
      <c r="D19" s="10" t="s">
        <v>24</v>
      </c>
      <c r="E19" s="48" t="s">
        <v>112</v>
      </c>
      <c r="F19" s="48" t="s">
        <v>112</v>
      </c>
      <c r="G19" s="48"/>
    </row>
    <row r="20" spans="2:7" ht="16.5" customHeight="1">
      <c r="B20" s="32"/>
      <c r="C20" s="9"/>
      <c r="D20" s="10" t="s">
        <v>25</v>
      </c>
      <c r="E20" s="48" t="s">
        <v>112</v>
      </c>
      <c r="F20" s="48" t="s">
        <v>112</v>
      </c>
      <c r="G20" s="48"/>
    </row>
    <row r="21" spans="2:7" ht="16.5" customHeight="1">
      <c r="B21" s="32"/>
      <c r="C21" s="9" t="s">
        <v>79</v>
      </c>
      <c r="D21" s="10" t="s">
        <v>26</v>
      </c>
      <c r="E21" s="48" t="s">
        <v>112</v>
      </c>
      <c r="F21" s="48" t="s">
        <v>112</v>
      </c>
      <c r="G21" s="48"/>
    </row>
    <row r="22" spans="2:7" ht="16.5" customHeight="1">
      <c r="B22" s="32"/>
      <c r="C22" s="9" t="s">
        <v>80</v>
      </c>
      <c r="D22" s="10" t="s">
        <v>28</v>
      </c>
      <c r="E22" s="49" t="s">
        <v>112</v>
      </c>
      <c r="F22" s="49" t="s">
        <v>112</v>
      </c>
      <c r="G22" s="49"/>
    </row>
    <row r="23" spans="2:7" ht="16.5" customHeight="1">
      <c r="B23" s="32"/>
      <c r="C23" s="9" t="s">
        <v>79</v>
      </c>
      <c r="D23" s="8" t="s">
        <v>17</v>
      </c>
      <c r="E23" s="46">
        <v>10970</v>
      </c>
      <c r="F23" s="46">
        <v>11973</v>
      </c>
      <c r="G23" s="46">
        <v>11325</v>
      </c>
    </row>
    <row r="24" spans="2:7" ht="16.5" customHeight="1">
      <c r="B24" s="32"/>
      <c r="C24" s="9"/>
      <c r="D24" s="8" t="s">
        <v>89</v>
      </c>
      <c r="E24" s="81" t="s">
        <v>73</v>
      </c>
      <c r="F24" s="81" t="s">
        <v>73</v>
      </c>
      <c r="G24" s="81" t="s">
        <v>73</v>
      </c>
    </row>
    <row r="25" spans="2:7" ht="16.5" customHeight="1">
      <c r="B25" s="32"/>
      <c r="C25" s="9"/>
      <c r="D25" s="8" t="s">
        <v>90</v>
      </c>
      <c r="E25" s="81" t="s">
        <v>73</v>
      </c>
      <c r="F25" s="81" t="s">
        <v>73</v>
      </c>
      <c r="G25" s="81" t="s">
        <v>73</v>
      </c>
    </row>
    <row r="26" spans="2:7" ht="16.5" customHeight="1">
      <c r="B26" s="32"/>
      <c r="C26" s="87"/>
      <c r="D26" s="8" t="s">
        <v>91</v>
      </c>
      <c r="E26" s="46">
        <v>10970</v>
      </c>
      <c r="F26" s="46">
        <v>11973</v>
      </c>
      <c r="G26" s="46">
        <v>11325</v>
      </c>
    </row>
    <row r="27" spans="2:7" ht="16.5" customHeight="1">
      <c r="B27" s="32"/>
      <c r="C27" s="9"/>
      <c r="D27" s="8" t="s">
        <v>29</v>
      </c>
      <c r="E27" s="48" t="s">
        <v>112</v>
      </c>
      <c r="F27" s="48" t="s">
        <v>112</v>
      </c>
      <c r="G27" s="48"/>
    </row>
    <row r="28" spans="2:7" ht="16.5" customHeight="1">
      <c r="B28" s="32"/>
      <c r="C28" s="9" t="s">
        <v>14</v>
      </c>
      <c r="D28" s="10" t="s">
        <v>30</v>
      </c>
      <c r="E28" s="48" t="s">
        <v>112</v>
      </c>
      <c r="F28" s="48" t="s">
        <v>112</v>
      </c>
      <c r="G28" s="48"/>
    </row>
    <row r="29" spans="2:7" ht="16.5" customHeight="1">
      <c r="B29" s="32"/>
      <c r="C29" s="9"/>
      <c r="D29" s="10" t="s">
        <v>31</v>
      </c>
      <c r="E29" s="48" t="s">
        <v>112</v>
      </c>
      <c r="F29" s="48" t="s">
        <v>112</v>
      </c>
      <c r="G29" s="48"/>
    </row>
    <row r="30" spans="2:7" ht="16.5" customHeight="1">
      <c r="B30" s="32"/>
      <c r="C30" s="9" t="s">
        <v>32</v>
      </c>
      <c r="D30" s="10" t="s">
        <v>33</v>
      </c>
      <c r="E30" s="48" t="s">
        <v>112</v>
      </c>
      <c r="F30" s="48" t="s">
        <v>112</v>
      </c>
      <c r="G30" s="48"/>
    </row>
    <row r="31" spans="2:7" ht="16.5" customHeight="1">
      <c r="B31" s="32"/>
      <c r="C31" s="87"/>
      <c r="D31" s="196"/>
      <c r="E31" s="46">
        <v>999</v>
      </c>
      <c r="F31" s="46">
        <v>1034</v>
      </c>
      <c r="G31" s="46">
        <v>980</v>
      </c>
    </row>
    <row r="32" spans="2:7" ht="16.5" customHeight="1">
      <c r="B32" s="32"/>
      <c r="C32" s="43"/>
      <c r="D32" s="7" t="s">
        <v>92</v>
      </c>
      <c r="E32" s="48" t="s">
        <v>112</v>
      </c>
      <c r="F32" s="48" t="s">
        <v>112</v>
      </c>
      <c r="G32" s="48"/>
    </row>
    <row r="33" spans="2:7" ht="16.5" customHeight="1">
      <c r="B33" s="32"/>
      <c r="C33" s="43" t="s">
        <v>80</v>
      </c>
      <c r="D33" s="9" t="s">
        <v>34</v>
      </c>
      <c r="E33" s="48" t="s">
        <v>112</v>
      </c>
      <c r="F33" s="48" t="s">
        <v>112</v>
      </c>
      <c r="G33" s="48"/>
    </row>
    <row r="34" spans="2:7" ht="16.5" customHeight="1">
      <c r="B34" s="32"/>
      <c r="C34" s="43" t="s">
        <v>79</v>
      </c>
      <c r="D34" s="9" t="s">
        <v>35</v>
      </c>
      <c r="E34" s="48" t="s">
        <v>112</v>
      </c>
      <c r="F34" s="48" t="s">
        <v>112</v>
      </c>
      <c r="G34" s="48"/>
    </row>
    <row r="35" spans="2:7" ht="16.5" customHeight="1">
      <c r="B35" s="32"/>
      <c r="C35" s="43" t="s">
        <v>36</v>
      </c>
      <c r="D35" s="14" t="s">
        <v>37</v>
      </c>
      <c r="E35" s="48" t="s">
        <v>112</v>
      </c>
      <c r="F35" s="48" t="s">
        <v>112</v>
      </c>
      <c r="G35" s="48"/>
    </row>
    <row r="36" spans="2:7" ht="16.5" customHeight="1">
      <c r="B36" s="32"/>
      <c r="C36" s="87"/>
      <c r="D36" s="8"/>
      <c r="E36" s="46">
        <v>24187</v>
      </c>
      <c r="F36" s="46">
        <v>25789</v>
      </c>
      <c r="G36" s="46">
        <v>24728</v>
      </c>
    </row>
    <row r="37" spans="2:7" ht="16.5" customHeight="1">
      <c r="B37" s="32"/>
      <c r="C37" s="9"/>
      <c r="D37" s="8" t="s">
        <v>38</v>
      </c>
      <c r="E37" s="48" t="s">
        <v>112</v>
      </c>
      <c r="F37" s="48" t="s">
        <v>112</v>
      </c>
      <c r="G37" s="48"/>
    </row>
    <row r="38" spans="2:7" ht="16.5" customHeight="1">
      <c r="B38" s="32"/>
      <c r="C38" s="9"/>
      <c r="D38" s="10" t="s">
        <v>39</v>
      </c>
      <c r="E38" s="48" t="s">
        <v>112</v>
      </c>
      <c r="F38" s="48" t="s">
        <v>112</v>
      </c>
      <c r="G38" s="48"/>
    </row>
    <row r="39" spans="2:7" ht="16.5" customHeight="1">
      <c r="B39" s="32"/>
      <c r="C39" s="9" t="s">
        <v>40</v>
      </c>
      <c r="D39" s="10" t="s">
        <v>41</v>
      </c>
      <c r="E39" s="48" t="s">
        <v>112</v>
      </c>
      <c r="F39" s="48" t="s">
        <v>112</v>
      </c>
      <c r="G39" s="48"/>
    </row>
    <row r="40" spans="2:7" ht="16.5" customHeight="1">
      <c r="B40" s="32"/>
      <c r="C40" s="9"/>
      <c r="D40" s="10" t="s">
        <v>43</v>
      </c>
      <c r="E40" s="48" t="s">
        <v>112</v>
      </c>
      <c r="F40" s="48" t="s">
        <v>112</v>
      </c>
      <c r="G40" s="48"/>
    </row>
    <row r="41" spans="2:7" ht="16.5" customHeight="1">
      <c r="B41" s="32"/>
      <c r="C41" s="9" t="s">
        <v>81</v>
      </c>
      <c r="D41" s="10" t="s">
        <v>44</v>
      </c>
      <c r="E41" s="48" t="s">
        <v>112</v>
      </c>
      <c r="F41" s="48" t="s">
        <v>112</v>
      </c>
      <c r="G41" s="48"/>
    </row>
    <row r="42" spans="2:7" ht="16.5" customHeight="1">
      <c r="B42" s="32"/>
      <c r="C42" s="9"/>
      <c r="D42" s="10" t="s">
        <v>42</v>
      </c>
      <c r="E42" s="48"/>
      <c r="F42" s="48"/>
      <c r="G42" s="48"/>
    </row>
    <row r="43" spans="2:7" ht="16.5" customHeight="1">
      <c r="B43" s="32"/>
      <c r="C43" s="87"/>
      <c r="D43" s="8"/>
      <c r="E43" s="46">
        <v>222</v>
      </c>
      <c r="F43" s="46">
        <v>366</v>
      </c>
      <c r="G43" s="46">
        <v>342</v>
      </c>
    </row>
    <row r="44" spans="2:7" ht="16.5" customHeight="1">
      <c r="B44" s="32"/>
      <c r="C44" s="9"/>
      <c r="D44" s="8" t="s">
        <v>45</v>
      </c>
      <c r="E44" s="48" t="s">
        <v>112</v>
      </c>
      <c r="F44" s="48" t="s">
        <v>112</v>
      </c>
      <c r="G44" s="48"/>
    </row>
    <row r="45" spans="2:7" ht="16.5" customHeight="1">
      <c r="B45" s="32"/>
      <c r="C45" s="9" t="s">
        <v>46</v>
      </c>
      <c r="D45" s="10" t="s">
        <v>47</v>
      </c>
      <c r="E45" s="48" t="s">
        <v>112</v>
      </c>
      <c r="F45" s="48" t="s">
        <v>112</v>
      </c>
      <c r="G45" s="48"/>
    </row>
    <row r="46" spans="2:7" ht="16.5" customHeight="1">
      <c r="B46" s="32"/>
      <c r="C46" s="9"/>
      <c r="D46" s="10" t="s">
        <v>48</v>
      </c>
      <c r="E46" s="48" t="s">
        <v>112</v>
      </c>
      <c r="F46" s="48" t="s">
        <v>112</v>
      </c>
      <c r="G46" s="48"/>
    </row>
    <row r="47" spans="2:7" ht="16.5" customHeight="1">
      <c r="B47" s="32"/>
      <c r="C47" s="9" t="s">
        <v>79</v>
      </c>
      <c r="D47" s="10" t="s">
        <v>50</v>
      </c>
      <c r="E47" s="48" t="s">
        <v>112</v>
      </c>
      <c r="F47" s="48" t="s">
        <v>112</v>
      </c>
      <c r="G47" s="48"/>
    </row>
    <row r="48" spans="2:7" ht="16.5" customHeight="1">
      <c r="B48" s="32"/>
      <c r="C48" s="9" t="s">
        <v>93</v>
      </c>
      <c r="D48" s="10" t="s">
        <v>51</v>
      </c>
      <c r="E48" s="49" t="s">
        <v>112</v>
      </c>
      <c r="F48" s="49" t="s">
        <v>112</v>
      </c>
      <c r="G48" s="49"/>
    </row>
    <row r="49" spans="2:7" ht="16.5" customHeight="1">
      <c r="B49" s="32"/>
      <c r="C49" s="87"/>
      <c r="D49" s="196"/>
      <c r="E49" s="46">
        <v>6004</v>
      </c>
      <c r="F49" s="46">
        <v>6102</v>
      </c>
      <c r="G49" s="46">
        <v>6195</v>
      </c>
    </row>
    <row r="50" spans="2:7" ht="16.5" customHeight="1">
      <c r="B50" s="32"/>
      <c r="C50" s="9" t="s">
        <v>79</v>
      </c>
      <c r="D50" s="10" t="s">
        <v>53</v>
      </c>
      <c r="E50" s="47" t="s">
        <v>112</v>
      </c>
      <c r="F50" s="47" t="s">
        <v>112</v>
      </c>
      <c r="G50" s="47"/>
    </row>
    <row r="51" spans="2:7" ht="16.5" customHeight="1">
      <c r="B51" s="32"/>
      <c r="C51" s="9" t="s">
        <v>94</v>
      </c>
      <c r="D51" s="10" t="s">
        <v>54</v>
      </c>
      <c r="E51" s="48" t="s">
        <v>112</v>
      </c>
      <c r="F51" s="48" t="s">
        <v>112</v>
      </c>
      <c r="G51" s="48"/>
    </row>
    <row r="52" spans="2:7" ht="16.5" customHeight="1">
      <c r="B52" s="32"/>
      <c r="C52" s="9" t="s">
        <v>79</v>
      </c>
      <c r="D52" s="10" t="s">
        <v>55</v>
      </c>
      <c r="E52" s="48" t="s">
        <v>112</v>
      </c>
      <c r="F52" s="48" t="s">
        <v>112</v>
      </c>
      <c r="G52" s="48"/>
    </row>
    <row r="53" spans="2:7" ht="16.5" customHeight="1">
      <c r="B53" s="32"/>
      <c r="C53" s="9" t="s">
        <v>93</v>
      </c>
      <c r="D53" s="10" t="s">
        <v>56</v>
      </c>
      <c r="E53" s="48" t="s">
        <v>112</v>
      </c>
      <c r="F53" s="48" t="s">
        <v>112</v>
      </c>
      <c r="G53" s="48"/>
    </row>
    <row r="54" spans="2:7" ht="16.5" customHeight="1">
      <c r="B54" s="32"/>
      <c r="C54" s="87"/>
      <c r="D54" s="8"/>
      <c r="E54" s="46">
        <v>1229</v>
      </c>
      <c r="F54" s="46">
        <v>1004</v>
      </c>
      <c r="G54" s="46">
        <v>819</v>
      </c>
    </row>
    <row r="55" spans="2:7" ht="16.5" customHeight="1">
      <c r="B55" s="32"/>
      <c r="C55" s="9"/>
      <c r="D55" s="8" t="s">
        <v>57</v>
      </c>
      <c r="E55" s="47" t="s">
        <v>112</v>
      </c>
      <c r="F55" s="47" t="s">
        <v>112</v>
      </c>
      <c r="G55" s="47"/>
    </row>
    <row r="56" spans="2:7" ht="16.5" customHeight="1">
      <c r="B56" s="32"/>
      <c r="C56" s="9" t="s">
        <v>79</v>
      </c>
      <c r="D56" s="10" t="s">
        <v>58</v>
      </c>
      <c r="E56" s="48" t="s">
        <v>68</v>
      </c>
      <c r="F56" s="48" t="s">
        <v>68</v>
      </c>
      <c r="G56" s="48"/>
    </row>
    <row r="57" spans="2:7" ht="16.5" customHeight="1">
      <c r="B57" s="32"/>
      <c r="C57" s="9" t="s">
        <v>82</v>
      </c>
      <c r="D57" s="10" t="s">
        <v>59</v>
      </c>
      <c r="E57" s="48" t="s">
        <v>112</v>
      </c>
      <c r="F57" s="48" t="s">
        <v>112</v>
      </c>
      <c r="G57" s="48"/>
    </row>
    <row r="58" spans="2:7" ht="16.5" customHeight="1">
      <c r="B58" s="32"/>
      <c r="C58" s="9"/>
      <c r="D58" s="10" t="s">
        <v>60</v>
      </c>
      <c r="E58" s="48" t="s">
        <v>112</v>
      </c>
      <c r="F58" s="48" t="s">
        <v>112</v>
      </c>
      <c r="G58" s="48"/>
    </row>
    <row r="59" spans="2:7" ht="16.5" customHeight="1">
      <c r="B59" s="32"/>
      <c r="C59" s="9"/>
      <c r="D59" s="10" t="s">
        <v>61</v>
      </c>
      <c r="E59" s="48" t="s">
        <v>112</v>
      </c>
      <c r="F59" s="48" t="s">
        <v>112</v>
      </c>
      <c r="G59" s="48"/>
    </row>
    <row r="60" spans="2:7" ht="16.5" customHeight="1">
      <c r="B60" s="32"/>
      <c r="C60" s="9" t="s">
        <v>62</v>
      </c>
      <c r="D60" s="10" t="s">
        <v>63</v>
      </c>
      <c r="E60" s="48" t="s">
        <v>112</v>
      </c>
      <c r="F60" s="48" t="s">
        <v>112</v>
      </c>
      <c r="G60" s="48"/>
    </row>
    <row r="61" spans="2:7" ht="16.5" customHeight="1">
      <c r="B61" s="32"/>
      <c r="C61" s="9"/>
      <c r="D61" s="10" t="s">
        <v>64</v>
      </c>
      <c r="E61" s="49"/>
      <c r="F61" s="49"/>
      <c r="G61" s="49"/>
    </row>
    <row r="62" spans="2:7" ht="16.5" customHeight="1">
      <c r="B62" s="32"/>
      <c r="C62" s="87"/>
      <c r="D62" s="8"/>
      <c r="E62" s="46">
        <v>16438</v>
      </c>
      <c r="F62" s="46">
        <v>17969</v>
      </c>
      <c r="G62" s="46">
        <v>18330</v>
      </c>
    </row>
    <row r="63" spans="2:7" ht="16.5" customHeight="1">
      <c r="B63" s="32"/>
      <c r="C63" s="45"/>
      <c r="D63" s="8" t="s">
        <v>96</v>
      </c>
      <c r="E63" s="46">
        <v>0</v>
      </c>
      <c r="F63" s="46">
        <v>0</v>
      </c>
      <c r="G63" s="46">
        <v>0</v>
      </c>
    </row>
    <row r="64" spans="2:7" ht="16.5" customHeight="1">
      <c r="B64" s="32"/>
      <c r="C64" s="236" t="s">
        <v>97</v>
      </c>
      <c r="D64" s="237"/>
      <c r="E64" s="46">
        <v>109888</v>
      </c>
      <c r="F64" s="46">
        <v>111458</v>
      </c>
      <c r="G64" s="46">
        <v>103035</v>
      </c>
    </row>
    <row r="65" spans="2:8" ht="16.5" customHeight="1">
      <c r="B65" s="32"/>
      <c r="C65" s="236" t="s">
        <v>98</v>
      </c>
      <c r="D65" s="237"/>
      <c r="E65" s="46">
        <v>7126462</v>
      </c>
      <c r="F65" s="46">
        <v>6672442</v>
      </c>
      <c r="G65" s="46">
        <v>6491991</v>
      </c>
    </row>
    <row r="66" spans="2:8" ht="16.5" customHeight="1">
      <c r="B66" s="32"/>
      <c r="C66" s="63"/>
      <c r="D66" s="30"/>
    </row>
    <row r="67" spans="2:8">
      <c r="B67" s="30"/>
      <c r="C67" s="13"/>
      <c r="H67" s="51"/>
    </row>
    <row r="68" spans="2:8">
      <c r="H68" s="51"/>
    </row>
    <row r="69" spans="2:8">
      <c r="H69" s="51"/>
    </row>
    <row r="70" spans="2:8">
      <c r="H70" s="51"/>
    </row>
    <row r="71" spans="2:8">
      <c r="H71" s="51"/>
    </row>
    <row r="72" spans="2:8">
      <c r="H72" s="51"/>
    </row>
    <row r="73" spans="2:8">
      <c r="H73" s="51"/>
    </row>
    <row r="74" spans="2:8">
      <c r="H74" s="51"/>
    </row>
    <row r="75" spans="2:8">
      <c r="H75" s="51"/>
    </row>
    <row r="76" spans="2:8">
      <c r="H76" s="51"/>
    </row>
    <row r="77" spans="2:8">
      <c r="H77" s="51"/>
    </row>
    <row r="78" spans="2:8">
      <c r="H78" s="51"/>
    </row>
    <row r="79" spans="2:8">
      <c r="H79" s="51"/>
    </row>
    <row r="80" spans="2:8">
      <c r="H80" s="51"/>
    </row>
    <row r="81" spans="8:8">
      <c r="H81" s="51"/>
    </row>
    <row r="82" spans="8:8">
      <c r="H82" s="51"/>
    </row>
    <row r="83" spans="8:8">
      <c r="H83" s="51"/>
    </row>
    <row r="84" spans="8:8">
      <c r="H84" s="51"/>
    </row>
    <row r="85" spans="8:8">
      <c r="H85" s="51"/>
    </row>
    <row r="86" spans="8:8">
      <c r="H86" s="51"/>
    </row>
    <row r="87" spans="8:8">
      <c r="H87" s="51"/>
    </row>
    <row r="88" spans="8:8">
      <c r="H88" s="51"/>
    </row>
    <row r="89" spans="8:8">
      <c r="H89" s="51"/>
    </row>
    <row r="90" spans="8:8">
      <c r="H90" s="51"/>
    </row>
    <row r="91" spans="8:8">
      <c r="H91" s="51"/>
    </row>
    <row r="92" spans="8:8">
      <c r="H92" s="51"/>
    </row>
    <row r="93" spans="8:8">
      <c r="H93" s="51"/>
    </row>
    <row r="94" spans="8:8">
      <c r="H94" s="51"/>
    </row>
    <row r="95" spans="8:8">
      <c r="H95" s="51"/>
    </row>
    <row r="96" spans="8:8">
      <c r="H96" s="51"/>
    </row>
    <row r="97" spans="8:8">
      <c r="H97" s="51"/>
    </row>
    <row r="98" spans="8:8">
      <c r="H98" s="51"/>
    </row>
    <row r="99" spans="8:8">
      <c r="H99" s="51"/>
    </row>
    <row r="100" spans="8:8">
      <c r="H100" s="51"/>
    </row>
    <row r="101" spans="8:8">
      <c r="H101" s="51"/>
    </row>
    <row r="102" spans="8:8">
      <c r="H102" s="51"/>
    </row>
    <row r="103" spans="8:8">
      <c r="H103" s="51"/>
    </row>
    <row r="104" spans="8:8">
      <c r="H104" s="51"/>
    </row>
    <row r="105" spans="8:8">
      <c r="H105" s="51"/>
    </row>
    <row r="106" spans="8:8">
      <c r="H106" s="51"/>
    </row>
    <row r="107" spans="8:8">
      <c r="H107" s="51"/>
    </row>
    <row r="108" spans="8:8">
      <c r="H108" s="51"/>
    </row>
    <row r="109" spans="8:8">
      <c r="H109" s="51"/>
    </row>
    <row r="110" spans="8:8">
      <c r="H110" s="51"/>
    </row>
    <row r="111" spans="8:8">
      <c r="H111" s="51"/>
    </row>
    <row r="112" spans="8:8">
      <c r="H112" s="51"/>
    </row>
    <row r="113" spans="8:8">
      <c r="H113" s="51"/>
    </row>
    <row r="114" spans="8:8">
      <c r="H114" s="51"/>
    </row>
    <row r="115" spans="8:8">
      <c r="H115" s="51"/>
    </row>
    <row r="116" spans="8:8">
      <c r="H116" s="51"/>
    </row>
    <row r="117" spans="8:8">
      <c r="H117" s="51"/>
    </row>
    <row r="118" spans="8:8">
      <c r="H118" s="51"/>
    </row>
    <row r="119" spans="8:8">
      <c r="H119" s="51"/>
    </row>
    <row r="120" spans="8:8">
      <c r="H120" s="51"/>
    </row>
    <row r="121" spans="8:8">
      <c r="H121" s="51"/>
    </row>
    <row r="122" spans="8:8">
      <c r="H122" s="51"/>
    </row>
    <row r="123" spans="8:8">
      <c r="H123" s="51"/>
    </row>
    <row r="124" spans="8:8">
      <c r="H124" s="51"/>
    </row>
    <row r="125" spans="8:8">
      <c r="H125" s="51"/>
    </row>
    <row r="126" spans="8:8">
      <c r="H126" s="51"/>
    </row>
    <row r="127" spans="8:8">
      <c r="H127" s="51"/>
    </row>
    <row r="128" spans="8:8">
      <c r="H128" s="51"/>
    </row>
  </sheetData>
  <mergeCells count="4">
    <mergeCell ref="C64:D64"/>
    <mergeCell ref="C65:D65"/>
    <mergeCell ref="C5:D5"/>
    <mergeCell ref="C6:D6"/>
  </mergeCells>
  <phoneticPr fontId="9"/>
  <printOptions gridLinesSet="0"/>
  <pageMargins left="0.59055118110236227" right="0" top="0.78740157480314965" bottom="0.19685039370078741" header="0.51181102362204722" footer="0.51181102362204722"/>
  <pageSetup paperSize="9" scale="62" fitToWidth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25</vt:i4>
      </vt:variant>
    </vt:vector>
  </HeadingPairs>
  <TitlesOfParts>
    <vt:vector size="50" baseType="lpstr">
      <vt:lpstr>受託乳量</vt:lpstr>
      <vt:lpstr>加工原料乳(脱バ等向け）</vt:lpstr>
      <vt:lpstr>加工原料乳(チーズ向け)</vt:lpstr>
      <vt:lpstr>その他向け量(H25まで）</vt:lpstr>
      <vt:lpstr>その他向け量（H26～）</vt:lpstr>
      <vt:lpstr>交付対象数量（脱バ等向け）</vt:lpstr>
      <vt:lpstr>交付対象数量（チーズ向け)</vt:lpstr>
      <vt:lpstr>補給交付金額（脱バ等向け）</vt:lpstr>
      <vt:lpstr>補給交付金額（チーズ向け )</vt:lpstr>
      <vt:lpstr>受託量前年比</vt:lpstr>
      <vt:lpstr>認定量前年比(脱バ向け）</vt:lpstr>
      <vt:lpstr>認定量前年比(チーズ向け)</vt:lpstr>
      <vt:lpstr>その他向前年比(H25まで）</vt:lpstr>
      <vt:lpstr>その他向前年比(H26～)</vt:lpstr>
      <vt:lpstr>交付金額前年比（脱・バ向け）</vt:lpstr>
      <vt:lpstr>交付金額前年比（チーズ向け)</vt:lpstr>
      <vt:lpstr>受託量構成比</vt:lpstr>
      <vt:lpstr>認定量構成比（脱バ等向け）</vt:lpstr>
      <vt:lpstr>認定量構成比（チーズ向け)</vt:lpstr>
      <vt:lpstr>その他向構成比 (H25まで)</vt:lpstr>
      <vt:lpstr>その他向構成比(H26～)</vt:lpstr>
      <vt:lpstr>交付金額構成比(脱バ等向け）</vt:lpstr>
      <vt:lpstr>交付金額構成比(チーズ向け)</vt:lpstr>
      <vt:lpstr>加工発生率(脱バ等向け）</vt:lpstr>
      <vt:lpstr>加工発生率(チーズ向け)</vt:lpstr>
      <vt:lpstr>'その他向け量(H25まで）'!Print_Area</vt:lpstr>
      <vt:lpstr>'その他向け量（H26～）'!Print_Area</vt:lpstr>
      <vt:lpstr>'その他向構成比 (H25まで)'!Print_Area</vt:lpstr>
      <vt:lpstr>'その他向構成比(H26～)'!Print_Area</vt:lpstr>
      <vt:lpstr>'その他向前年比(H25まで）'!Print_Area</vt:lpstr>
      <vt:lpstr>'その他向前年比(H26～)'!Print_Area</vt:lpstr>
      <vt:lpstr>'加工原料乳(チーズ向け)'!Print_Area</vt:lpstr>
      <vt:lpstr>'加工原料乳(脱バ等向け）'!Print_Area</vt:lpstr>
      <vt:lpstr>'加工発生率(チーズ向け)'!Print_Area</vt:lpstr>
      <vt:lpstr>'加工発生率(脱バ等向け）'!Print_Area</vt:lpstr>
      <vt:lpstr>'交付金額構成比(チーズ向け)'!Print_Area</vt:lpstr>
      <vt:lpstr>'交付金額構成比(脱バ等向け）'!Print_Area</vt:lpstr>
      <vt:lpstr>'交付金額前年比（チーズ向け)'!Print_Area</vt:lpstr>
      <vt:lpstr>'交付金額前年比（脱・バ向け）'!Print_Area</vt:lpstr>
      <vt:lpstr>'交付対象数量（チーズ向け)'!Print_Area</vt:lpstr>
      <vt:lpstr>'交付対象数量（脱バ等向け）'!Print_Area</vt:lpstr>
      <vt:lpstr>受託乳量!Print_Area</vt:lpstr>
      <vt:lpstr>受託量構成比!Print_Area</vt:lpstr>
      <vt:lpstr>受託量前年比!Print_Area</vt:lpstr>
      <vt:lpstr>'認定量構成比（チーズ向け)'!Print_Area</vt:lpstr>
      <vt:lpstr>'認定量構成比（脱バ等向け）'!Print_Area</vt:lpstr>
      <vt:lpstr>'認定量前年比(チーズ向け)'!Print_Area</vt:lpstr>
      <vt:lpstr>'認定量前年比(脱バ向け）'!Print_Area</vt:lpstr>
      <vt:lpstr>'補給交付金額（チーズ向け )'!Print_Area</vt:lpstr>
      <vt:lpstr>'補給交付金額（脱バ等向け）'!Print_Area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渡部　紀之</dc:creator>
  <cp:lastModifiedBy>alic</cp:lastModifiedBy>
  <cp:lastPrinted>2017-07-20T06:51:26Z</cp:lastPrinted>
  <dcterms:created xsi:type="dcterms:W3CDTF">2002-08-21T02:58:01Z</dcterms:created>
  <dcterms:modified xsi:type="dcterms:W3CDTF">2017-07-20T07:46:34Z</dcterms:modified>
</cp:coreProperties>
</file>