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28800" windowHeight="12216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3" sheetId="50" r:id="rId4"/>
    <sheet name="2025.4" sheetId="51" r:id="rId5"/>
    <sheet name="2025.5" sheetId="52" r:id="rId6"/>
    <sheet name="2025.6" sheetId="5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2" i="50" l="1"/>
  <c r="B42" i="50"/>
  <c r="C41" i="50"/>
  <c r="B41" i="50"/>
  <c r="K40" i="50"/>
  <c r="J40" i="50"/>
  <c r="I40" i="50"/>
  <c r="H40" i="50"/>
  <c r="G40" i="50"/>
  <c r="F40" i="50"/>
  <c r="E40" i="50"/>
  <c r="D40" i="50"/>
  <c r="C40" i="50"/>
  <c r="B40" i="50"/>
  <c r="K39" i="50"/>
  <c r="J39" i="50"/>
  <c r="I39" i="50"/>
  <c r="H39" i="50"/>
  <c r="G39" i="50"/>
  <c r="F39" i="50"/>
  <c r="E39" i="50"/>
  <c r="D39" i="50"/>
  <c r="C39" i="50"/>
  <c r="B39" i="50"/>
  <c r="K22" i="50"/>
  <c r="J22" i="50"/>
  <c r="I22" i="50"/>
  <c r="H22" i="50"/>
  <c r="G22" i="50"/>
  <c r="F22" i="50"/>
  <c r="E22" i="50"/>
  <c r="D22" i="50"/>
  <c r="C22" i="50"/>
  <c r="B22" i="50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<sst xmlns="http://schemas.openxmlformats.org/spreadsheetml/2006/main" count="181" uniqueCount="45">
  <si>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</si>
  <si>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</si>
  <si>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</si>
  <si>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</si>
  <si>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</si>
  <si>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</si>
  <si>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</si>
  <si>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</si>
  <si>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</si>
  <si>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</si>
  <si>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</si>
  <si>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</si>
  <si>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</si>
  <si>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</si>
  <si>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</si>
  <si>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</si>
  <si>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</si>
  <si>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</si>
  <si>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</si>
  <si>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</si>
  <si>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</si>
  <si>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</si>
  <si>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</si>
  <si>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</si>
  <si>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</si>
  <si>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</si>
  <si>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</si>
  <si>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</si>
  <si>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</si>
  <si>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</si>
  <si>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</si>
  <si>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</si>
  <si>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</si>
  <si>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</si>
  <si>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</si>
  <si>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</si>
  <si>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海外相場（2025年3月）</t>
    <rPh sb="0" eb="2">
      <t>カイガイ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</si>
  <si>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</si>
  <si>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</si>
  <si>
    <t>Easter Monday(英国）</t>
    <rPh sb="14" eb="16">
      <t>エイコク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</si>
  <si>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</si>
  <si>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</si>
  <si>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</si>
  <si>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</si>
  <si>
    <t>Juneteenth（米国）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</si>
</sst>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26</xdr:row>
      <xdr:rowOff>0</xdr:rowOff>
    </xdr:from>
    <xdr:to>
      <xdr:col>11</xdr:col>
      <xdr:colOff>0</xdr:colOff>
      <xdr:row>27</xdr:row>
      <xdr:rowOff>7620</xdr:rowOff>
    </xdr:to>
    <xdr:cxnSp macro="">
      <xdr:nvCxnSpPr>
        <xdr:cNvPr id="2" name="直線コネクタ 1"/>
        <xdr:cNvCxnSpPr/>
      </xdr:nvCxnSpPr>
      <xdr:spPr>
        <a:xfrm flipV="1">
          <a:off x="5303520" y="4617720"/>
          <a:ext cx="46482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95300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</xdr:rowOff>
    </xdr:from>
    <xdr:to>
      <xdr:col>8</xdr:col>
      <xdr:colOff>0</xdr:colOff>
      <xdr:row>28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27</xdr:row>
      <xdr:rowOff>7620</xdr:rowOff>
    </xdr:from>
    <xdr:to>
      <xdr:col>9</xdr:col>
      <xdr:colOff>0</xdr:colOff>
      <xdr:row>28</xdr:row>
      <xdr:rowOff>7620</xdr:rowOff>
    </xdr:to>
    <xdr:cxnSp macro="">
      <xdr:nvCxnSpPr>
        <xdr:cNvPr id="28" name="直線コネクタ 27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27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30" name="直線コネクタ 29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7620</xdr:rowOff>
    </xdr:from>
    <xdr:to>
      <xdr:col>2</xdr:col>
      <xdr:colOff>0</xdr:colOff>
      <xdr:row>25</xdr:row>
      <xdr:rowOff>0</xdr:rowOff>
    </xdr:to>
    <xdr:cxnSp macro="">
      <xdr:nvCxnSpPr>
        <xdr:cNvPr id="32" name="直線コネクタ 31"/>
        <xdr:cNvCxnSpPr/>
      </xdr:nvCxnSpPr>
      <xdr:spPr>
        <a:xfrm flipV="1">
          <a:off x="510540" y="4290060"/>
          <a:ext cx="5715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7620</xdr:rowOff>
    </xdr:from>
    <xdr:to>
      <xdr:col>11</xdr:col>
      <xdr:colOff>7620</xdr:colOff>
      <xdr:row>36</xdr:row>
      <xdr:rowOff>7620</xdr:rowOff>
    </xdr:to>
    <xdr:cxnSp macro="">
      <xdr:nvCxnSpPr>
        <xdr:cNvPr id="26" name="直線コネクタ 25"/>
        <xdr:cNvCxnSpPr/>
      </xdr:nvCxnSpPr>
      <xdr:spPr>
        <a:xfrm flipV="1">
          <a:off x="5295900" y="6134100"/>
          <a:ext cx="4800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18.02</v>
      </c>
      <c r="C9" s="52">
        <v>18.22</v>
      </c>
      <c r="D9" s="52">
        <v>17.86</v>
      </c>
      <c r="E9" s="52">
        <v>17.98</v>
      </c>
      <c r="F9" s="52">
        <v>18.37</v>
      </c>
      <c r="G9" s="52">
        <v>524.79999999999995</v>
      </c>
      <c r="H9" s="52">
        <v>507.1</v>
      </c>
      <c r="I9" s="52">
        <v>499.3</v>
      </c>
      <c r="J9" s="52">
        <v>496</v>
      </c>
      <c r="K9" s="52">
        <v>151.56</v>
      </c>
      <c r="L9" s="55"/>
    </row>
    <row r="10" spans="1:15" ht="13.5" customHeight="1" x14ac:dyDescent="0.2">
      <c r="A10" s="20">
        <v>4</v>
      </c>
      <c r="B10" s="52">
        <v>17.89</v>
      </c>
      <c r="C10" s="52">
        <v>18.100000000000001</v>
      </c>
      <c r="D10" s="52">
        <v>17.739999999999998</v>
      </c>
      <c r="E10" s="52">
        <v>17.84</v>
      </c>
      <c r="F10" s="52">
        <v>18.21</v>
      </c>
      <c r="G10" s="52">
        <v>518</v>
      </c>
      <c r="H10" s="52">
        <v>498.9</v>
      </c>
      <c r="I10" s="52">
        <v>491.2</v>
      </c>
      <c r="J10" s="52">
        <v>488.3</v>
      </c>
      <c r="K10" s="52">
        <v>150.26</v>
      </c>
    </row>
    <row r="11" spans="1:15" ht="13.5" customHeight="1" x14ac:dyDescent="0.2">
      <c r="A11" s="20">
        <v>5</v>
      </c>
      <c r="B11" s="52">
        <v>18.03</v>
      </c>
      <c r="C11" s="52">
        <v>18.2</v>
      </c>
      <c r="D11" s="52">
        <v>17.89</v>
      </c>
      <c r="E11" s="52">
        <v>17.989999999999998</v>
      </c>
      <c r="F11" s="52">
        <v>18.350000000000001</v>
      </c>
      <c r="G11" s="52">
        <v>522</v>
      </c>
      <c r="H11" s="52">
        <v>503.3</v>
      </c>
      <c r="I11" s="52">
        <v>495.2</v>
      </c>
      <c r="J11" s="52">
        <v>492.3</v>
      </c>
      <c r="K11" s="52">
        <v>150.87</v>
      </c>
    </row>
    <row r="12" spans="1:15" ht="13.5" customHeight="1" x14ac:dyDescent="0.2">
      <c r="A12" s="20">
        <v>6</v>
      </c>
      <c r="B12" s="52">
        <v>17.95</v>
      </c>
      <c r="C12" s="52">
        <v>18.13</v>
      </c>
      <c r="D12" s="52">
        <v>17.8</v>
      </c>
      <c r="E12" s="52">
        <v>17.91</v>
      </c>
      <c r="F12" s="52">
        <v>18.28</v>
      </c>
      <c r="G12" s="52">
        <v>516.9</v>
      </c>
      <c r="H12" s="52">
        <v>499.5</v>
      </c>
      <c r="I12" s="52">
        <v>493</v>
      </c>
      <c r="J12" s="52">
        <v>490.8</v>
      </c>
      <c r="K12" s="52">
        <v>150.25</v>
      </c>
    </row>
    <row r="13" spans="1:15" ht="13.5" customHeight="1" x14ac:dyDescent="0.2">
      <c r="A13" s="20">
        <v>7</v>
      </c>
      <c r="B13" s="52">
        <v>18.12</v>
      </c>
      <c r="C13" s="52">
        <v>18.309999999999999</v>
      </c>
      <c r="D13" s="52">
        <v>17.989999999999998</v>
      </c>
      <c r="E13" s="52">
        <v>18.07</v>
      </c>
      <c r="F13" s="52">
        <v>18.420000000000002</v>
      </c>
      <c r="G13" s="52">
        <v>524.9</v>
      </c>
      <c r="H13" s="52">
        <v>505.5</v>
      </c>
      <c r="I13" s="52">
        <v>497.3</v>
      </c>
      <c r="J13" s="52">
        <v>494.2</v>
      </c>
      <c r="K13" s="52">
        <v>149.07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18.690000000000001</v>
      </c>
      <c r="C16" s="52">
        <v>18.850000000000001</v>
      </c>
      <c r="D16" s="52">
        <v>18.579999999999998</v>
      </c>
      <c r="E16" s="52">
        <v>18.649999999999999</v>
      </c>
      <c r="F16" s="52">
        <v>18.97</v>
      </c>
      <c r="G16" s="52">
        <v>530.79999999999995</v>
      </c>
      <c r="H16" s="52">
        <v>513.79999999999995</v>
      </c>
      <c r="I16" s="52">
        <v>507.2</v>
      </c>
      <c r="J16" s="52">
        <v>505.4</v>
      </c>
      <c r="K16" s="52">
        <v>148.38</v>
      </c>
    </row>
    <row r="17" spans="1:15" ht="13.5" customHeight="1" x14ac:dyDescent="0.2">
      <c r="A17" s="20">
        <v>11</v>
      </c>
      <c r="B17" s="52">
        <v>18.53</v>
      </c>
      <c r="C17" s="52">
        <v>18.670000000000002</v>
      </c>
      <c r="D17" s="52">
        <v>18.41</v>
      </c>
      <c r="E17" s="52">
        <v>18.5</v>
      </c>
      <c r="F17" s="52">
        <v>18.829999999999998</v>
      </c>
      <c r="G17" s="52">
        <v>524.5</v>
      </c>
      <c r="H17" s="52">
        <v>509.4</v>
      </c>
      <c r="I17" s="52">
        <v>503.9</v>
      </c>
      <c r="J17" s="52">
        <v>502.9</v>
      </c>
      <c r="K17" s="52">
        <v>147.68</v>
      </c>
    </row>
    <row r="18" spans="1:15" ht="13.5" customHeight="1" x14ac:dyDescent="0.2">
      <c r="A18" s="20">
        <v>12</v>
      </c>
      <c r="B18" s="52">
        <v>18.739999999999998</v>
      </c>
      <c r="C18" s="52">
        <v>18.86</v>
      </c>
      <c r="D18" s="52">
        <v>18.63</v>
      </c>
      <c r="E18" s="52">
        <v>18.72</v>
      </c>
      <c r="F18" s="52">
        <v>19.04</v>
      </c>
      <c r="G18" s="52">
        <v>533.20000000000005</v>
      </c>
      <c r="H18" s="52">
        <v>517.20000000000005</v>
      </c>
      <c r="I18" s="52">
        <v>511.3</v>
      </c>
      <c r="J18" s="52">
        <v>509.5</v>
      </c>
      <c r="K18" s="52">
        <v>149.08000000000001</v>
      </c>
    </row>
    <row r="19" spans="1:15" ht="13.5" customHeight="1" x14ac:dyDescent="0.2">
      <c r="A19" s="20">
        <v>13</v>
      </c>
      <c r="B19" s="58">
        <v>19.09</v>
      </c>
      <c r="C19" s="52">
        <v>19.25</v>
      </c>
      <c r="D19" s="52">
        <v>18.98</v>
      </c>
      <c r="E19" s="52">
        <v>19.05</v>
      </c>
      <c r="F19" s="52">
        <v>19.34</v>
      </c>
      <c r="G19" s="52">
        <v>538.70000000000005</v>
      </c>
      <c r="H19" s="52">
        <v>524.4</v>
      </c>
      <c r="I19" s="52">
        <v>518</v>
      </c>
      <c r="J19" s="52">
        <v>515.4</v>
      </c>
      <c r="K19" s="52">
        <v>149.31</v>
      </c>
    </row>
    <row r="20" spans="1:15" ht="13.5" customHeight="1" x14ac:dyDescent="0.2">
      <c r="A20" s="49">
        <v>14</v>
      </c>
      <c r="B20" s="52">
        <v>19.05</v>
      </c>
      <c r="C20" s="52">
        <v>19.190000000000001</v>
      </c>
      <c r="D20" s="52">
        <v>18.93</v>
      </c>
      <c r="E20" s="52">
        <v>19.03</v>
      </c>
      <c r="F20" s="52">
        <v>19.34</v>
      </c>
      <c r="G20" s="52">
        <v>541.5</v>
      </c>
      <c r="H20" s="52">
        <v>527.1</v>
      </c>
      <c r="I20" s="52">
        <v>520.4</v>
      </c>
      <c r="J20" s="52">
        <v>516.9</v>
      </c>
      <c r="K20" s="52">
        <v>149.35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18.411000000000001</v>
      </c>
      <c r="C22" s="27">
        <f t="shared" si="0"/>
        <v>18.578000000000003</v>
      </c>
      <c r="D22" s="27">
        <f t="shared" si="0"/>
        <v>18.280999999999999</v>
      </c>
      <c r="E22" s="27">
        <f t="shared" si="0"/>
        <v>18.374000000000002</v>
      </c>
      <c r="F22" s="27">
        <f t="shared" si="0"/>
        <v>18.715</v>
      </c>
      <c r="G22" s="27">
        <f t="shared" si="0"/>
        <v>527.53</v>
      </c>
      <c r="H22" s="27">
        <f t="shared" si="0"/>
        <v>510.62000000000006</v>
      </c>
      <c r="I22" s="27">
        <f t="shared" si="0"/>
        <v>503.67999999999995</v>
      </c>
      <c r="J22" s="27">
        <f t="shared" si="0"/>
        <v>501.16999999999996</v>
      </c>
      <c r="K22" s="27">
        <f t="shared" si="0"/>
        <v>149.58099999999996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>
        <v>19.71</v>
      </c>
      <c r="C24" s="52">
        <v>19.97</v>
      </c>
      <c r="D24" s="52">
        <v>19.57</v>
      </c>
      <c r="E24" s="52">
        <v>19.579999999999998</v>
      </c>
      <c r="F24" s="52">
        <v>19.8</v>
      </c>
      <c r="G24" s="52">
        <v>564.79999999999995</v>
      </c>
      <c r="H24" s="52">
        <v>546.79999999999995</v>
      </c>
      <c r="I24" s="52">
        <v>536.5</v>
      </c>
      <c r="J24" s="52">
        <v>529.5</v>
      </c>
      <c r="K24" s="52">
        <v>149.84</v>
      </c>
      <c r="L24"/>
    </row>
    <row r="25" spans="1:15" ht="13.5" customHeight="1" x14ac:dyDescent="0.2">
      <c r="A25" s="20">
        <v>18</v>
      </c>
      <c r="B25" s="52">
        <v>19.78</v>
      </c>
      <c r="C25" s="52">
        <v>19.989999999999998</v>
      </c>
      <c r="D25" s="52">
        <v>19.649999999999999</v>
      </c>
      <c r="E25" s="52">
        <v>19.7</v>
      </c>
      <c r="F25" s="52">
        <v>19.95</v>
      </c>
      <c r="G25" s="52">
        <v>562.9</v>
      </c>
      <c r="H25" s="52">
        <v>548</v>
      </c>
      <c r="I25" s="52">
        <v>540</v>
      </c>
      <c r="J25" s="52">
        <v>534.29999999999995</v>
      </c>
      <c r="K25" s="52">
        <v>150.53</v>
      </c>
    </row>
    <row r="26" spans="1:15" ht="13.5" customHeight="1" x14ac:dyDescent="0.2">
      <c r="A26" s="20">
        <v>19</v>
      </c>
      <c r="B26" s="58">
        <v>19.489999999999998</v>
      </c>
      <c r="C26" s="58">
        <v>19.690000000000001</v>
      </c>
      <c r="D26" s="58">
        <v>19.36</v>
      </c>
      <c r="E26" s="58">
        <v>19.43</v>
      </c>
      <c r="F26" s="58">
        <v>19.71</v>
      </c>
      <c r="G26" s="52">
        <v>557.4</v>
      </c>
      <c r="H26" s="52">
        <v>542.4</v>
      </c>
      <c r="I26" s="52">
        <v>535.5</v>
      </c>
      <c r="J26" s="52">
        <v>530.70000000000005</v>
      </c>
      <c r="K26" s="52">
        <v>150.69</v>
      </c>
    </row>
    <row r="27" spans="1:15" ht="13.5" customHeight="1" x14ac:dyDescent="0.2">
      <c r="A27" s="49">
        <v>20</v>
      </c>
      <c r="B27" s="52">
        <v>19.78</v>
      </c>
      <c r="C27" s="52">
        <v>20</v>
      </c>
      <c r="D27" s="52">
        <v>19.649999999999999</v>
      </c>
      <c r="E27" s="52">
        <v>19.7</v>
      </c>
      <c r="F27" s="52">
        <v>19.96</v>
      </c>
      <c r="G27" s="52">
        <v>564</v>
      </c>
      <c r="H27" s="52">
        <v>548.9</v>
      </c>
      <c r="I27" s="52">
        <v>541.6</v>
      </c>
      <c r="J27" s="52">
        <v>536.29999999999995</v>
      </c>
      <c r="K27" s="60"/>
    </row>
    <row r="28" spans="1:15" ht="13.5" customHeight="1" x14ac:dyDescent="0.2">
      <c r="A28" s="20">
        <v>21</v>
      </c>
      <c r="B28" s="52">
        <v>19.53</v>
      </c>
      <c r="C28" s="52">
        <v>19.72</v>
      </c>
      <c r="D28" s="52">
        <v>19.39</v>
      </c>
      <c r="E28" s="52">
        <v>19.48</v>
      </c>
      <c r="F28" s="52">
        <v>19.77</v>
      </c>
      <c r="G28" s="52">
        <v>552.4</v>
      </c>
      <c r="H28" s="52">
        <v>539.20000000000005</v>
      </c>
      <c r="I28" s="52">
        <v>533.79999999999995</v>
      </c>
      <c r="J28" s="52">
        <v>529.6</v>
      </c>
      <c r="K28" s="52">
        <v>150.06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19.100000000000001</v>
      </c>
      <c r="C31" s="52">
        <v>19.260000000000002</v>
      </c>
      <c r="D31" s="52">
        <v>18.96</v>
      </c>
      <c r="E31" s="52">
        <v>19.079999999999998</v>
      </c>
      <c r="F31" s="52">
        <v>19.420000000000002</v>
      </c>
      <c r="G31" s="52">
        <v>542.4</v>
      </c>
      <c r="H31" s="52">
        <v>530.6</v>
      </c>
      <c r="I31" s="52">
        <v>526.1</v>
      </c>
      <c r="J31" s="52">
        <v>522.9</v>
      </c>
      <c r="K31" s="52">
        <v>150.80000000000001</v>
      </c>
      <c r="L31" s="48"/>
    </row>
    <row r="32" spans="1:15" ht="13.5" customHeight="1" x14ac:dyDescent="0.2">
      <c r="A32" s="20">
        <v>25</v>
      </c>
      <c r="B32" s="52">
        <v>19.34</v>
      </c>
      <c r="C32" s="52">
        <v>19.510000000000002</v>
      </c>
      <c r="D32" s="52">
        <v>19.190000000000001</v>
      </c>
      <c r="E32" s="52">
        <v>19.32</v>
      </c>
      <c r="F32" s="52">
        <v>19.649999999999999</v>
      </c>
      <c r="G32" s="52">
        <v>544.70000000000005</v>
      </c>
      <c r="H32" s="52">
        <v>533.79999999999995</v>
      </c>
      <c r="I32" s="52">
        <v>528.79999999999995</v>
      </c>
      <c r="J32" s="52">
        <v>525.4</v>
      </c>
      <c r="K32" s="52">
        <v>151.94999999999999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19.2</v>
      </c>
      <c r="C33" s="52">
        <v>19.350000000000001</v>
      </c>
      <c r="D33" s="52">
        <v>19.059999999999999</v>
      </c>
      <c r="E33" s="52">
        <v>19.2</v>
      </c>
      <c r="F33" s="52">
        <v>19.55</v>
      </c>
      <c r="G33" s="52">
        <v>540.29999999999995</v>
      </c>
      <c r="H33" s="52">
        <v>531.20000000000005</v>
      </c>
      <c r="I33" s="52">
        <v>526.79999999999995</v>
      </c>
      <c r="J33" s="52">
        <v>523.70000000000005</v>
      </c>
      <c r="K33" s="52">
        <v>151.19999999999999</v>
      </c>
      <c r="L33" s="48"/>
    </row>
    <row r="34" spans="1:12" ht="13.5" customHeight="1" x14ac:dyDescent="0.2">
      <c r="A34" s="20">
        <v>27</v>
      </c>
      <c r="B34" s="52">
        <v>18.97</v>
      </c>
      <c r="C34" s="52">
        <v>19.09</v>
      </c>
      <c r="D34" s="52">
        <v>18.829999999999998</v>
      </c>
      <c r="E34" s="52">
        <v>18.98</v>
      </c>
      <c r="F34" s="52">
        <v>19.34</v>
      </c>
      <c r="G34" s="52">
        <v>537.79999999999995</v>
      </c>
      <c r="H34" s="52">
        <v>527.29999999999995</v>
      </c>
      <c r="I34" s="52">
        <v>522.29999999999995</v>
      </c>
      <c r="J34" s="52">
        <v>519.20000000000005</v>
      </c>
      <c r="K34" s="52">
        <v>151.58000000000001</v>
      </c>
    </row>
    <row r="35" spans="1:12" ht="13.5" customHeight="1" x14ac:dyDescent="0.2">
      <c r="A35" s="20">
        <v>28</v>
      </c>
      <c r="B35" s="52">
        <v>18.88</v>
      </c>
      <c r="C35" s="52">
        <v>18.96</v>
      </c>
      <c r="D35" s="52">
        <v>18.75</v>
      </c>
      <c r="E35" s="52">
        <v>18.920000000000002</v>
      </c>
      <c r="F35" s="52">
        <v>19.29</v>
      </c>
      <c r="G35" s="52">
        <v>535.70000000000005</v>
      </c>
      <c r="H35" s="52">
        <v>526.20000000000005</v>
      </c>
      <c r="I35" s="52">
        <v>521.4</v>
      </c>
      <c r="J35" s="52">
        <v>518.6</v>
      </c>
      <c r="K35" s="52">
        <v>152.11000000000001</v>
      </c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>
        <v>18.78</v>
      </c>
      <c r="C38" s="50">
        <v>18.86</v>
      </c>
      <c r="D38" s="50">
        <v>18.649999999999999</v>
      </c>
      <c r="E38" s="50">
        <v>18.829999999999998</v>
      </c>
      <c r="F38" s="50">
        <v>19.2</v>
      </c>
      <c r="G38" s="50">
        <v>534.9</v>
      </c>
      <c r="H38" s="50">
        <v>524.4</v>
      </c>
      <c r="I38" s="50">
        <v>520</v>
      </c>
      <c r="J38" s="50">
        <v>517.1</v>
      </c>
      <c r="K38" s="52">
        <v>150.52000000000001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19.323636363636364</v>
      </c>
      <c r="C39" s="29">
        <f t="shared" si="1"/>
        <v>19.490909090909089</v>
      </c>
      <c r="D39" s="29">
        <f t="shared" si="1"/>
        <v>19.187272727272724</v>
      </c>
      <c r="E39" s="29">
        <f t="shared" si="1"/>
        <v>19.292727272727269</v>
      </c>
      <c r="F39" s="29">
        <f t="shared" si="1"/>
        <v>19.603636363636362</v>
      </c>
      <c r="G39" s="29">
        <f t="shared" si="1"/>
        <v>548.84545454545457</v>
      </c>
      <c r="H39" s="29">
        <f t="shared" si="1"/>
        <v>536.25454545454534</v>
      </c>
      <c r="I39" s="29">
        <f t="shared" si="1"/>
        <v>530.25454545454534</v>
      </c>
      <c r="J39" s="29">
        <f t="shared" si="1"/>
        <v>526.11818181818194</v>
      </c>
      <c r="K39" s="29">
        <f t="shared" si="1"/>
        <v>150.92800000000003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18.889047619047616</v>
      </c>
      <c r="C40" s="29">
        <f t="shared" si="2"/>
        <v>19.05619047619048</v>
      </c>
      <c r="D40" s="29">
        <f t="shared" si="2"/>
        <v>18.75571428571428</v>
      </c>
      <c r="E40" s="29">
        <f t="shared" si="2"/>
        <v>18.855238095238093</v>
      </c>
      <c r="F40" s="29">
        <f t="shared" si="2"/>
        <v>19.180476190476188</v>
      </c>
      <c r="G40" s="29">
        <f t="shared" si="2"/>
        <v>538.69523809523798</v>
      </c>
      <c r="H40" s="29">
        <f t="shared" si="2"/>
        <v>524.04761904761904</v>
      </c>
      <c r="I40" s="29">
        <f t="shared" si="2"/>
        <v>517.5999999999998</v>
      </c>
      <c r="J40" s="29">
        <f t="shared" si="2"/>
        <v>514.2380952380953</v>
      </c>
      <c r="K40" s="29">
        <f t="shared" si="2"/>
        <v>150.25449999999998</v>
      </c>
    </row>
    <row r="41" spans="1:12" x14ac:dyDescent="0.2">
      <c r="A41" s="30" t="s">
        <v>16</v>
      </c>
      <c r="B41" s="31">
        <f>MAX(B7:B21,B23:B38)</f>
        <v>19.78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17.89</v>
      </c>
      <c r="C42" s="31">
        <f>MIN(C7:C21,C23:C38)</f>
        <v>18.100000000000001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38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17.809999999999999</v>
      </c>
      <c r="C28" s="52">
        <v>17.809999999999999</v>
      </c>
      <c r="D28" s="52">
        <v>17.739999999999998</v>
      </c>
      <c r="E28" s="52">
        <v>17.89</v>
      </c>
      <c r="F28" s="52">
        <v>18.28</v>
      </c>
      <c r="G28" s="52"/>
      <c r="H28" s="52"/>
      <c r="I28" s="52"/>
      <c r="J28" s="52"/>
      <c r="K28" s="52">
        <v>142.24</v>
      </c>
      <c r="L28" s="47" t="s">
        <v>39</v>
      </c>
    </row>
    <row r="29" spans="1:15" ht="13.5" customHeight="1" x14ac:dyDescent="0.2">
      <c r="A29" s="20">
        <v>22</v>
      </c>
      <c r="B29" s="52">
        <v>18.02</v>
      </c>
      <c r="C29" s="52">
        <v>17.989999999999998</v>
      </c>
      <c r="D29" s="52">
        <v>17.96</v>
      </c>
      <c r="E29" s="52">
        <v>18.11</v>
      </c>
      <c r="F29" s="52">
        <v>18.489999999999998</v>
      </c>
      <c r="G29" s="52"/>
      <c r="H29" s="52">
        <v>505.8</v>
      </c>
      <c r="I29" s="52">
        <v>498</v>
      </c>
      <c r="J29" s="52">
        <v>495.5</v>
      </c>
      <c r="K29" s="52">
        <v>141.96</v>
      </c>
    </row>
    <row r="30" spans="1:15" ht="13.5" customHeight="1" x14ac:dyDescent="0.2">
      <c r="A30" s="20">
        <v>23</v>
      </c>
      <c r="B30" s="52">
        <v>17.95</v>
      </c>
      <c r="C30" s="52">
        <v>17.940000000000001</v>
      </c>
      <c r="D30" s="52">
        <v>17.88</v>
      </c>
      <c r="E30" s="52">
        <v>18.03</v>
      </c>
      <c r="F30" s="52">
        <v>18.41</v>
      </c>
      <c r="G30" s="52"/>
      <c r="H30" s="52">
        <v>503.3</v>
      </c>
      <c r="I30" s="52">
        <v>496.4</v>
      </c>
      <c r="J30" s="52">
        <v>494.7</v>
      </c>
      <c r="K30" s="52">
        <v>143.1</v>
      </c>
      <c r="L30" s="56"/>
    </row>
    <row r="31" spans="1:15" ht="13.5" customHeight="1" x14ac:dyDescent="0.2">
      <c r="A31" s="20">
        <v>24</v>
      </c>
      <c r="B31" s="52">
        <v>17.920000000000002</v>
      </c>
      <c r="C31" s="52">
        <v>17.920000000000002</v>
      </c>
      <c r="D31" s="52">
        <v>17.850000000000001</v>
      </c>
      <c r="E31" s="52">
        <v>17.98</v>
      </c>
      <c r="F31" s="52">
        <v>18.350000000000001</v>
      </c>
      <c r="G31" s="52"/>
      <c r="H31" s="52">
        <v>504.5</v>
      </c>
      <c r="I31" s="52">
        <v>496</v>
      </c>
      <c r="J31" s="52">
        <v>493.1</v>
      </c>
      <c r="K31" s="52">
        <v>143.96</v>
      </c>
      <c r="L31" s="48"/>
    </row>
    <row r="32" spans="1:15" ht="13.5" customHeight="1" x14ac:dyDescent="0.2">
      <c r="A32" s="20">
        <v>25</v>
      </c>
      <c r="B32" s="52">
        <v>18.21</v>
      </c>
      <c r="C32" s="52">
        <v>18.18</v>
      </c>
      <c r="D32" s="52">
        <v>18.18</v>
      </c>
      <c r="E32" s="52">
        <v>18.28</v>
      </c>
      <c r="F32" s="52">
        <v>18.61</v>
      </c>
      <c r="G32" s="52"/>
      <c r="H32" s="52">
        <v>514</v>
      </c>
      <c r="I32" s="52">
        <v>503.8</v>
      </c>
      <c r="J32" s="52">
        <v>499.8</v>
      </c>
      <c r="K32" s="52">
        <v>144.11000000000001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17.89</v>
      </c>
      <c r="C35" s="52">
        <v>17.84</v>
      </c>
      <c r="D35" s="52">
        <v>17.850000000000001</v>
      </c>
      <c r="E35" s="52">
        <v>17.989999999999998</v>
      </c>
      <c r="F35" s="52">
        <v>18.36</v>
      </c>
      <c r="G35" s="52"/>
      <c r="H35" s="52">
        <v>505.3</v>
      </c>
      <c r="I35" s="52">
        <v>496.3</v>
      </c>
      <c r="J35" s="52">
        <v>493.3</v>
      </c>
      <c r="K35" s="52">
        <v>144.66</v>
      </c>
      <c r="L35" s="48"/>
    </row>
    <row r="36" spans="1:12" ht="13.5" customHeight="1" x14ac:dyDescent="0.2">
      <c r="A36" s="20">
        <v>29</v>
      </c>
      <c r="B36" s="52">
        <v>17.62</v>
      </c>
      <c r="C36" s="52">
        <v>17.62</v>
      </c>
      <c r="D36" s="52">
        <v>17.54</v>
      </c>
      <c r="E36" s="52">
        <v>17.690000000000001</v>
      </c>
      <c r="F36" s="52">
        <v>18.07</v>
      </c>
      <c r="G36" s="52"/>
      <c r="H36" s="52">
        <v>496.8</v>
      </c>
      <c r="I36" s="52">
        <v>487.8</v>
      </c>
      <c r="J36" s="52">
        <v>485.6</v>
      </c>
      <c r="K36" s="52"/>
    </row>
    <row r="37" spans="1:12" ht="13.5" customHeight="1" x14ac:dyDescent="0.2">
      <c r="A37" s="20">
        <v>30</v>
      </c>
      <c r="B37" s="52">
        <v>17.38</v>
      </c>
      <c r="C37" s="52">
        <v>17.46</v>
      </c>
      <c r="D37" s="52">
        <v>17.25</v>
      </c>
      <c r="E37" s="52">
        <v>17.420000000000002</v>
      </c>
      <c r="F37" s="52">
        <v>17.82</v>
      </c>
      <c r="G37" s="52"/>
      <c r="H37" s="52">
        <v>492.8</v>
      </c>
      <c r="I37" s="52">
        <v>483.5</v>
      </c>
      <c r="J37" s="52">
        <v>481.6</v>
      </c>
      <c r="K37" s="52">
        <v>143.57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17.855</v>
      </c>
      <c r="D39" s="29">
        <f t="shared" si="1"/>
        <v>17.777999999999999</v>
      </c>
      <c r="E39" s="29">
        <f t="shared" si="1"/>
        <v>17.917999999999999</v>
      </c>
      <c r="F39" s="29">
        <f t="shared" si="1"/>
        <v>18.292000000000002</v>
      </c>
      <c r="G39" s="29" t="str">
        <f t="shared" si="1"/>
        <v xml:space="preserve"> </v>
      </c>
      <c r="H39" s="29">
        <f t="shared" si="1"/>
        <v>502.07777777777784</v>
      </c>
      <c r="I39" s="29">
        <f t="shared" si="1"/>
        <v>493.84444444444449</v>
      </c>
      <c r="J39" s="29">
        <f t="shared" si="1"/>
        <v>491.45555555555558</v>
      </c>
      <c r="K39" s="29">
        <f t="shared" si="1"/>
        <v>143.45200000000003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18.147619047619045</v>
      </c>
      <c r="C40" s="29">
        <f t="shared" si="2"/>
        <v>18.183333333333334</v>
      </c>
      <c r="D40" s="29">
        <f t="shared" si="2"/>
        <v>18.054761904761907</v>
      </c>
      <c r="E40" s="29">
        <f t="shared" si="2"/>
        <v>18.206190476190478</v>
      </c>
      <c r="F40" s="29">
        <f t="shared" si="2"/>
        <v>18.574761904761907</v>
      </c>
      <c r="G40" s="29">
        <f t="shared" si="2"/>
        <v>530.79090909090905</v>
      </c>
      <c r="H40" s="29">
        <f t="shared" si="2"/>
        <v>509.2949999999999</v>
      </c>
      <c r="I40" s="29">
        <f t="shared" si="2"/>
        <v>502.89499999999998</v>
      </c>
      <c r="J40" s="29">
        <f t="shared" si="2"/>
        <v>500.68999999999994</v>
      </c>
      <c r="K40" s="29">
        <f t="shared" si="2"/>
        <v>145.49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17.38</v>
      </c>
      <c r="C42" s="31">
        <f>MIN(C7:C21,C23:C38)</f>
        <v>17.46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16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41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42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44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/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16.568750000000001</v>
      </c>
      <c r="C39" s="29">
        <f t="shared" si="1"/>
        <v>15.981111111111112</v>
      </c>
      <c r="D39" s="29">
        <f t="shared" si="1"/>
        <v>16.555555555555557</v>
      </c>
      <c r="E39" s="29">
        <f t="shared" si="1"/>
        <v>17.190000000000001</v>
      </c>
      <c r="F39" s="29">
        <f t="shared" si="1"/>
        <v>16.798888888888893</v>
      </c>
      <c r="G39" s="29">
        <f t="shared" si="1"/>
        <v>474.87999999999994</v>
      </c>
      <c r="H39" s="29">
        <f t="shared" si="1"/>
        <v>466.28000000000003</v>
      </c>
      <c r="I39" s="29">
        <f t="shared" si="1"/>
        <v>461.45</v>
      </c>
      <c r="J39" s="29">
        <f t="shared" si="1"/>
        <v>465.10999999999996</v>
      </c>
      <c r="K39" s="29">
        <f t="shared" si="1"/>
        <v>146.17899999999997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16.781666666666666</v>
      </c>
      <c r="C40" s="29">
        <f t="shared" si="2"/>
        <v>16.283684210526314</v>
      </c>
      <c r="D40" s="29">
        <f t="shared" si="2"/>
        <v>16.734210526315788</v>
      </c>
      <c r="E40" s="29">
        <f t="shared" si="2"/>
        <v>17.301578947368423</v>
      </c>
      <c r="F40" s="29">
        <f t="shared" si="2"/>
        <v>16.892631578947366</v>
      </c>
      <c r="G40" s="29">
        <f t="shared" si="2"/>
        <v>471.73</v>
      </c>
      <c r="H40" s="29">
        <f t="shared" si="2"/>
        <v>465.37500000000011</v>
      </c>
      <c r="I40" s="29">
        <f t="shared" si="2"/>
        <v>463.46000000000004</v>
      </c>
      <c r="J40" s="29">
        <f t="shared" si="2"/>
        <v>467.96500000000003</v>
      </c>
      <c r="K40" s="29">
        <f t="shared" si="2"/>
        <v>145.52449999999999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16.38</v>
      </c>
      <c r="C42" s="31">
        <f>MIN(C7:C21,C23:C38)</f>
        <v>15.65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2025.3</vt:lpstr>
      <vt:lpstr>2025.4</vt:lpstr>
      <vt:lpstr>2025.5</vt:lpstr>
      <vt:lpstr>2025.6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alic</cp:lastModifiedBy>
  <cp:lastPrinted>2023-12-26T00:30:53Z</cp:lastPrinted>
  <dcterms:created xsi:type="dcterms:W3CDTF">2021-06-14T01:48:04Z</dcterms:created>
  <dcterms:modified xsi:type="dcterms:W3CDTF">2025-06-30T02:12:33Z</dcterms:modified>
</cp:coreProperties>
</file>