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海1-（2）-a" sheetId="1" r:id="rId1"/>
  </sheets>
  <definedNames>
    <definedName name="_xlnm.Print_Titles" localSheetId="0">'海1-（2）-a'!$1:$3</definedName>
    <definedName name="Z_E79B1FF5_D496_41F7_BA6C_EFA5A3AB6E6A_.wvu.Cols" localSheetId="0" hidden="1">'海1-（2）-a'!#REF!</definedName>
  </definedNames>
  <calcPr fullCalcOnLoad="1"/>
</workbook>
</file>

<file path=xl/sharedStrings.xml><?xml version="1.0" encoding="utf-8"?>
<sst xmlns="http://schemas.openxmlformats.org/spreadsheetml/2006/main" count="121" uniqueCount="50">
  <si>
    <t>（２）世界のいも類の生産</t>
  </si>
  <si>
    <t>収穫面積</t>
  </si>
  <si>
    <t>（千ha)</t>
  </si>
  <si>
    <t>主要国の収穫面積</t>
  </si>
  <si>
    <t>中国</t>
  </si>
  <si>
    <t>日本</t>
  </si>
  <si>
    <t>生産量</t>
  </si>
  <si>
    <t>主要国の生産量</t>
  </si>
  <si>
    <t>フランス</t>
  </si>
  <si>
    <t>ドイツ</t>
  </si>
  <si>
    <t>a ばれいしょ</t>
  </si>
  <si>
    <t>カナダ</t>
  </si>
  <si>
    <t>メキシコ</t>
  </si>
  <si>
    <t>ブラジル</t>
  </si>
  <si>
    <t>コロンビア</t>
  </si>
  <si>
    <t>ペルー</t>
  </si>
  <si>
    <t>インド</t>
  </si>
  <si>
    <t>イラン</t>
  </si>
  <si>
    <t>カザフスタン</t>
  </si>
  <si>
    <t>ネパール</t>
  </si>
  <si>
    <t>トルコ</t>
  </si>
  <si>
    <t>ベラルーシ</t>
  </si>
  <si>
    <t>ベルギー</t>
  </si>
  <si>
    <t>イタリア</t>
  </si>
  <si>
    <t>オランダ</t>
  </si>
  <si>
    <t>ポーランド</t>
  </si>
  <si>
    <t>ルーマニア</t>
  </si>
  <si>
    <t>ロシア</t>
  </si>
  <si>
    <t>スペイン</t>
  </si>
  <si>
    <t>ウクライナ</t>
  </si>
  <si>
    <t>　　</t>
  </si>
  <si>
    <t>資料：ＦＡＯＳＴＡＴ</t>
  </si>
  <si>
    <t>アフリカ</t>
  </si>
  <si>
    <t>北アメリカ</t>
  </si>
  <si>
    <t>中央アメリカ</t>
  </si>
  <si>
    <t>南アメリカ</t>
  </si>
  <si>
    <t>アジア</t>
  </si>
  <si>
    <t>ヨーロッパ</t>
  </si>
  <si>
    <t>オセアニア</t>
  </si>
  <si>
    <t>世界計</t>
  </si>
  <si>
    <t>カリブ海諸国</t>
  </si>
  <si>
    <t>米国</t>
  </si>
  <si>
    <t>豪州</t>
  </si>
  <si>
    <t>英国</t>
  </si>
  <si>
    <t>1ha当たり収量</t>
  </si>
  <si>
    <t>主要国の1㏊当たり収量</t>
  </si>
  <si>
    <t>世界平均</t>
  </si>
  <si>
    <t>(kg/ha)</t>
  </si>
  <si>
    <t>(千トン)</t>
  </si>
  <si>
    <t>注：2023年12月現在の統計である。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</si>
</sst>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,"/>
    <numFmt numFmtId="178" formatCode="########0.00"/>
    <numFmt numFmtId="179" formatCode="#,##0.0_ "/>
    <numFmt numFmtId="180" formatCode="[&lt;=999]000;[&lt;=9999]000\-00;000\-0000"/>
    <numFmt numFmtId="181" formatCode="#,##0.0,"/>
    <numFmt numFmtId="182" formatCode="#,##0,\ "/>
    <numFmt numFmtId="183" formatCode="#,##0.0;[Red]\-#,##0.0"/>
    <numFmt numFmtId="184" formatCode="#,##0_);[Red]\(#,##0\)"/>
    <numFmt numFmtId="185" formatCode="#,##0.00,"/>
    <numFmt numFmtId="186" formatCode="##,#00.0,"/>
    <numFmt numFmtId="187" formatCode="##,#00.0"/>
    <numFmt numFmtId="188" formatCode="#,##0.000,"/>
    <numFmt numFmtId="189" formatCode="#&quot;,&quot;###&quot;,&quot;#"/>
    <numFmt numFmtId="190" formatCode="#.0&quot;,&quot;###&quot;,&quot;#"/>
    <numFmt numFmtId="191" formatCode="#.&quot;,&quot;###&quot;,&quot;#"/>
    <numFmt numFmtId="192" formatCode=".&quot;,&quot;###&quot;,&quot;;#"/>
    <numFmt numFmtId="193" formatCode=".&quot;,&quot;##&quot;,&quot;;#"/>
    <numFmt numFmtId="194" formatCode="#.00&quot;,&quot;###&quot;,&quot;#"/>
    <numFmt numFmtId="195" formatCode="#.000&quot;,&quot;###&quot;,&quot;#"/>
    <numFmt numFmtId="196" formatCode="#.0000&quot;,&quot;###&quot;,&quot;#"/>
    <numFmt numFmtId="197" formatCode="#.00000&quot;,&quot;###&quot;,&quot;#"/>
    <numFmt numFmtId="198" formatCode="#.000000&quot;,&quot;###&quot;,&quot;#"/>
    <numFmt numFmtId="199" formatCode=".&quot;,&quot;###&quot;,&quot;;"/>
    <numFmt numFmtId="200" formatCode=".&quot;,&quot;####&quot;,&quot;;"/>
    <numFmt numFmtId="201" formatCode=".&quot;,&quot;#####&quot;,&quot;;"/>
    <numFmt numFmtId="202" formatCode=".&quot;,&quot;######&quot;,&quot;;"/>
    <numFmt numFmtId="203" formatCode=".&quot;,&quot;#######&quot;,&quot;;"/>
    <numFmt numFmtId="204" formatCode=".&quot;,&quot;##&quot;,&quot;;"/>
    <numFmt numFmtId="205" formatCode="0\,00\,000"/>
    <numFmt numFmtId="206" formatCode="00\,000"/>
    <numFmt numFmtId="207" formatCode="0\,000"/>
    <numFmt numFmtId="208" formatCode="0_);[Red]\(0\)"/>
    <numFmt numFmtId="209" formatCode="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b/>
      <sz val="9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176" fontId="41" fillId="0" borderId="0" xfId="0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6" fontId="41" fillId="0" borderId="0" xfId="0" applyNumberFormat="1" applyFont="1" applyFill="1" applyAlignment="1">
      <alignment vertical="center"/>
    </xf>
    <xf numFmtId="0" fontId="42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distributed" vertical="center"/>
    </xf>
    <xf numFmtId="0" fontId="42" fillId="0" borderId="0" xfId="0" applyFont="1" applyFill="1" applyBorder="1" applyAlignment="1">
      <alignment/>
    </xf>
    <xf numFmtId="0" fontId="41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distributed" vertical="center"/>
    </xf>
    <xf numFmtId="176" fontId="41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76" fontId="41" fillId="0" borderId="0" xfId="0" applyNumberFormat="1" applyFont="1" applyAlignment="1">
      <alignment horizontal="right" vertical="center"/>
    </xf>
    <xf numFmtId="176" fontId="40" fillId="0" borderId="0" xfId="0" applyNumberFormat="1" applyFont="1" applyAlignment="1">
      <alignment vertical="center"/>
    </xf>
    <xf numFmtId="0" fontId="40" fillId="0" borderId="0" xfId="0" applyFont="1" applyAlignment="1">
      <alignment horizontal="center" vertical="center"/>
    </xf>
    <xf numFmtId="176" fontId="41" fillId="0" borderId="0" xfId="0" applyNumberFormat="1" applyFont="1" applyBorder="1" applyAlignment="1">
      <alignment vertical="center"/>
    </xf>
    <xf numFmtId="176" fontId="41" fillId="0" borderId="0" xfId="0" applyNumberFormat="1" applyFont="1" applyBorder="1" applyAlignment="1">
      <alignment horizontal="right" vertical="center"/>
    </xf>
    <xf numFmtId="0" fontId="41" fillId="0" borderId="10" xfId="0" applyNumberFormat="1" applyFont="1" applyBorder="1" applyAlignment="1">
      <alignment horizontal="center" vertical="center"/>
    </xf>
    <xf numFmtId="0" fontId="41" fillId="0" borderId="10" xfId="0" applyFont="1" applyFill="1" applyBorder="1" applyAlignment="1">
      <alignment horizontal="distributed" vertical="center"/>
    </xf>
    <xf numFmtId="0" fontId="41" fillId="0" borderId="10" xfId="0" applyFont="1" applyFill="1" applyBorder="1" applyAlignment="1">
      <alignment horizontal="distributed" vertical="center"/>
    </xf>
    <xf numFmtId="0" fontId="41" fillId="0" borderId="10" xfId="0" applyFont="1" applyFill="1" applyBorder="1" applyAlignment="1">
      <alignment horizontal="distributed" vertical="center"/>
    </xf>
    <xf numFmtId="0" fontId="41" fillId="0" borderId="10" xfId="0" applyFont="1" applyFill="1" applyBorder="1" applyAlignment="1">
      <alignment horizontal="distributed" vertical="center"/>
    </xf>
    <xf numFmtId="177" fontId="41" fillId="0" borderId="10" xfId="0" applyNumberFormat="1" applyFont="1" applyBorder="1" applyAlignment="1">
      <alignment horizontal="right" vertical="center"/>
    </xf>
    <xf numFmtId="177" fontId="40" fillId="0" borderId="0" xfId="0" applyNumberFormat="1" applyFont="1" applyAlignment="1">
      <alignment vertical="center"/>
    </xf>
    <xf numFmtId="177" fontId="41" fillId="0" borderId="10" xfId="0" applyNumberFormat="1" applyFont="1" applyFill="1" applyBorder="1" applyAlignment="1">
      <alignment horizontal="right" vertical="center"/>
    </xf>
    <xf numFmtId="0" fontId="41" fillId="0" borderId="10" xfId="0" applyFont="1" applyFill="1" applyBorder="1" applyAlignment="1">
      <alignment horizontal="distributed" vertical="center"/>
    </xf>
    <xf numFmtId="38" fontId="41" fillId="0" borderId="10" xfId="48" applyFont="1" applyFill="1" applyBorder="1" applyAlignment="1">
      <alignment horizontal="right" vertical="center"/>
    </xf>
    <xf numFmtId="0" fontId="41" fillId="0" borderId="10" xfId="0" applyFont="1" applyFill="1" applyBorder="1" applyAlignment="1">
      <alignment horizontal="distributed" vertical="center"/>
    </xf>
    <xf numFmtId="177" fontId="43" fillId="0" borderId="10" xfId="48" applyNumberFormat="1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1" fontId="43" fillId="0" borderId="0" xfId="0" applyNumberFormat="1" applyFont="1" applyBorder="1" applyAlignment="1">
      <alignment vertical="center"/>
    </xf>
    <xf numFmtId="176" fontId="40" fillId="0" borderId="0" xfId="0" applyNumberFormat="1" applyFont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distributed" vertical="center"/>
    </xf>
    <xf numFmtId="0" fontId="41" fillId="0" borderId="10" xfId="0" applyFont="1" applyFill="1" applyBorder="1" applyAlignment="1">
      <alignment horizontal="center" vertical="distributed" textRotation="255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tabSelected="1" zoomScale="120" zoomScaleNormal="120" zoomScaleSheetLayoutView="100" workbookViewId="0" topLeftCell="A2">
      <selection activeCell="J15" sqref="J15"/>
    </sheetView>
  </sheetViews>
  <sheetFormatPr defaultColWidth="9.00390625" defaultRowHeight="15"/>
  <cols>
    <col min="1" max="1" width="2.7109375" style="1" customWidth="1"/>
    <col min="2" max="2" width="14.28125" style="1" customWidth="1"/>
    <col min="3" max="3" width="10.00390625" style="14" customWidth="1"/>
    <col min="4" max="4" width="10.7109375" style="14" bestFit="1" customWidth="1"/>
    <col min="5" max="7" width="10.7109375" style="12" bestFit="1" customWidth="1"/>
    <col min="8" max="11" width="9.00390625" style="12" customWidth="1"/>
    <col min="12" max="16" width="9.00390625" style="30" customWidth="1"/>
    <col min="17" max="16384" width="9.00390625" style="12" customWidth="1"/>
  </cols>
  <sheetData>
    <row r="1" spans="1:7" ht="18" customHeight="1">
      <c r="A1" s="3" t="s">
        <v>0</v>
      </c>
      <c r="B1" s="4"/>
      <c r="C1" s="10"/>
      <c r="D1" s="10"/>
      <c r="E1" s="11"/>
      <c r="F1" s="11"/>
      <c r="G1" s="11"/>
    </row>
    <row r="2" spans="1:7" ht="12.75">
      <c r="A2" s="3" t="s">
        <v>10</v>
      </c>
      <c r="B2" s="4"/>
      <c r="C2" s="10"/>
      <c r="D2" s="10"/>
      <c r="E2" s="11"/>
      <c r="F2" s="11"/>
      <c r="G2" s="11"/>
    </row>
    <row r="3" spans="1:7" ht="12.75">
      <c r="A3" s="3"/>
      <c r="B3" s="4"/>
      <c r="C3" s="10"/>
      <c r="D3" s="10"/>
      <c r="E3" s="11"/>
      <c r="F3" s="11"/>
      <c r="G3" s="11"/>
    </row>
    <row r="4" spans="1:7" ht="12.75">
      <c r="A4" s="3" t="s">
        <v>1</v>
      </c>
      <c r="B4" s="4"/>
      <c r="C4" s="10"/>
      <c r="D4" s="13"/>
      <c r="E4" s="13"/>
      <c r="F4" s="13"/>
      <c r="G4" s="13" t="s">
        <v>2</v>
      </c>
    </row>
    <row r="5" spans="1:7" ht="14.25" customHeight="1">
      <c r="A5" s="36"/>
      <c r="B5" s="36"/>
      <c r="C5" s="18">
        <v>2018</v>
      </c>
      <c r="D5" s="18">
        <v>2019</v>
      </c>
      <c r="E5" s="18">
        <v>2020</v>
      </c>
      <c r="F5" s="18">
        <v>2021</v>
      </c>
      <c r="G5" s="18">
        <v>2022</v>
      </c>
    </row>
    <row r="6" spans="1:7" ht="14.25" customHeight="1">
      <c r="A6" s="34" t="s">
        <v>32</v>
      </c>
      <c r="B6" s="34"/>
      <c r="C6" s="25">
        <v>1737050</v>
      </c>
      <c r="D6" s="25">
        <v>1776716</v>
      </c>
      <c r="E6" s="25">
        <v>1881860</v>
      </c>
      <c r="F6" s="25">
        <v>1822722</v>
      </c>
      <c r="G6" s="25">
        <v>1823236</v>
      </c>
    </row>
    <row r="7" spans="1:7" ht="14.25" customHeight="1">
      <c r="A7" s="34" t="s">
        <v>33</v>
      </c>
      <c r="B7" s="34"/>
      <c r="C7" s="25">
        <v>544419</v>
      </c>
      <c r="D7" s="25">
        <v>517659</v>
      </c>
      <c r="E7" s="25">
        <v>512826</v>
      </c>
      <c r="F7" s="25">
        <v>527939</v>
      </c>
      <c r="G7" s="25">
        <v>511482</v>
      </c>
    </row>
    <row r="8" spans="1:7" ht="14.25" customHeight="1">
      <c r="A8" s="34" t="s">
        <v>34</v>
      </c>
      <c r="B8" s="34"/>
      <c r="C8" s="25">
        <v>91745</v>
      </c>
      <c r="D8" s="25">
        <v>90802</v>
      </c>
      <c r="E8" s="25">
        <v>93977</v>
      </c>
      <c r="F8" s="25">
        <v>94029</v>
      </c>
      <c r="G8" s="25">
        <v>92038</v>
      </c>
    </row>
    <row r="9" spans="1:7" ht="14.25" customHeight="1">
      <c r="A9" s="34" t="s">
        <v>40</v>
      </c>
      <c r="B9" s="37"/>
      <c r="C9" s="25">
        <v>13375</v>
      </c>
      <c r="D9" s="25">
        <v>13600</v>
      </c>
      <c r="E9" s="25">
        <v>12663</v>
      </c>
      <c r="F9" s="25">
        <v>12155</v>
      </c>
      <c r="G9" s="25">
        <v>12839</v>
      </c>
    </row>
    <row r="10" spans="1:16" ht="14.25" customHeight="1">
      <c r="A10" s="34" t="s">
        <v>35</v>
      </c>
      <c r="B10" s="37"/>
      <c r="C10" s="25">
        <v>917587</v>
      </c>
      <c r="D10" s="25">
        <v>92164</v>
      </c>
      <c r="E10" s="25">
        <v>934.123</v>
      </c>
      <c r="F10" s="25">
        <v>925.627</v>
      </c>
      <c r="G10" s="25">
        <v>913.594</v>
      </c>
      <c r="L10" s="31"/>
      <c r="M10" s="31"/>
      <c r="N10" s="31"/>
      <c r="O10" s="31"/>
      <c r="P10" s="31"/>
    </row>
    <row r="11" spans="1:7" ht="14.25" customHeight="1">
      <c r="A11" s="34" t="s">
        <v>36</v>
      </c>
      <c r="B11" s="37"/>
      <c r="C11" s="25">
        <v>9127559</v>
      </c>
      <c r="D11" s="25">
        <v>8435203</v>
      </c>
      <c r="E11" s="25">
        <v>8944265</v>
      </c>
      <c r="F11" s="25">
        <v>10311574</v>
      </c>
      <c r="G11" s="25">
        <v>10336789</v>
      </c>
    </row>
    <row r="12" spans="1:7" ht="14.25" customHeight="1">
      <c r="A12" s="34" t="s">
        <v>37</v>
      </c>
      <c r="B12" s="34"/>
      <c r="C12" s="25">
        <v>4663521</v>
      </c>
      <c r="D12" s="25">
        <v>4614178</v>
      </c>
      <c r="E12" s="25">
        <v>4422585</v>
      </c>
      <c r="F12" s="25">
        <v>4263731</v>
      </c>
      <c r="G12" s="25">
        <v>4063302</v>
      </c>
    </row>
    <row r="13" spans="1:13" ht="14.25" customHeight="1">
      <c r="A13" s="34" t="s">
        <v>38</v>
      </c>
      <c r="B13" s="34"/>
      <c r="C13" s="25">
        <v>40228</v>
      </c>
      <c r="D13" s="25">
        <v>43322</v>
      </c>
      <c r="E13" s="25">
        <v>38556</v>
      </c>
      <c r="F13" s="25">
        <v>42886</v>
      </c>
      <c r="G13" s="25">
        <v>35127</v>
      </c>
      <c r="H13" s="24"/>
      <c r="I13" s="14"/>
      <c r="J13" s="14"/>
      <c r="K13" s="14"/>
      <c r="L13" s="32"/>
      <c r="M13" s="32"/>
    </row>
    <row r="14" spans="1:16" s="1" customFormat="1" ht="14.25" customHeight="1">
      <c r="A14" s="34" t="s">
        <v>39</v>
      </c>
      <c r="B14" s="34"/>
      <c r="C14" s="25">
        <f>SUM(C6:C13)</f>
        <v>17135484</v>
      </c>
      <c r="D14" s="25">
        <f>SUM(D6:D13)</f>
        <v>15583644</v>
      </c>
      <c r="E14" s="25">
        <f>SUM(E6:E13)</f>
        <v>15907666.123</v>
      </c>
      <c r="F14" s="25">
        <f>SUM(F6:F13)</f>
        <v>17075961.627</v>
      </c>
      <c r="G14" s="25">
        <f>SUM(G6:G13)</f>
        <v>16875726.594</v>
      </c>
      <c r="L14" s="33"/>
      <c r="M14" s="33"/>
      <c r="N14" s="33"/>
      <c r="O14" s="33"/>
      <c r="P14" s="33"/>
    </row>
    <row r="15" spans="1:7" ht="14.25" customHeight="1">
      <c r="A15" s="35" t="s">
        <v>3</v>
      </c>
      <c r="B15" s="22" t="s">
        <v>11</v>
      </c>
      <c r="C15" s="25">
        <v>133749</v>
      </c>
      <c r="D15" s="25">
        <v>138339</v>
      </c>
      <c r="E15" s="25">
        <v>143866</v>
      </c>
      <c r="F15" s="25">
        <v>154169</v>
      </c>
      <c r="G15" s="25">
        <v>149042</v>
      </c>
    </row>
    <row r="16" spans="1:16" s="1" customFormat="1" ht="14.25" customHeight="1">
      <c r="A16" s="35"/>
      <c r="B16" s="28" t="s">
        <v>12</v>
      </c>
      <c r="C16" s="25">
        <v>60303</v>
      </c>
      <c r="D16" s="25">
        <v>58442</v>
      </c>
      <c r="E16" s="25">
        <v>60855</v>
      </c>
      <c r="F16" s="25">
        <v>61293</v>
      </c>
      <c r="G16" s="25">
        <v>59895</v>
      </c>
      <c r="I16" s="12"/>
      <c r="L16" s="33"/>
      <c r="M16" s="33"/>
      <c r="N16" s="33"/>
      <c r="O16" s="33"/>
      <c r="P16" s="33"/>
    </row>
    <row r="17" spans="1:7" ht="14.25" customHeight="1">
      <c r="A17" s="35"/>
      <c r="B17" s="22" t="s">
        <v>41</v>
      </c>
      <c r="C17" s="23">
        <v>410670</v>
      </c>
      <c r="D17" s="23">
        <v>379320</v>
      </c>
      <c r="E17" s="23">
        <v>368960</v>
      </c>
      <c r="F17" s="23">
        <v>373770</v>
      </c>
      <c r="G17" s="23">
        <v>362440</v>
      </c>
    </row>
    <row r="18" spans="1:7" ht="14.25" customHeight="1">
      <c r="A18" s="35"/>
      <c r="B18" s="22" t="s">
        <v>13</v>
      </c>
      <c r="C18" s="23">
        <v>119609</v>
      </c>
      <c r="D18" s="23">
        <v>116846</v>
      </c>
      <c r="E18" s="23">
        <v>117253</v>
      </c>
      <c r="F18" s="23">
        <v>116422</v>
      </c>
      <c r="G18" s="23">
        <v>117803</v>
      </c>
    </row>
    <row r="19" spans="1:7" ht="14.25" customHeight="1">
      <c r="A19" s="35"/>
      <c r="B19" s="22" t="s">
        <v>14</v>
      </c>
      <c r="C19" s="23">
        <v>134924</v>
      </c>
      <c r="D19" s="23">
        <v>133570</v>
      </c>
      <c r="E19" s="23">
        <v>125426</v>
      </c>
      <c r="F19" s="23">
        <v>118070</v>
      </c>
      <c r="G19" s="23">
        <v>114916</v>
      </c>
    </row>
    <row r="20" spans="1:7" ht="14.25" customHeight="1">
      <c r="A20" s="35"/>
      <c r="B20" s="22" t="s">
        <v>15</v>
      </c>
      <c r="C20" s="23">
        <v>322864</v>
      </c>
      <c r="D20" s="23">
        <v>331177</v>
      </c>
      <c r="E20" s="23">
        <v>333153</v>
      </c>
      <c r="F20" s="23">
        <v>332426</v>
      </c>
      <c r="G20" s="23">
        <v>341468</v>
      </c>
    </row>
    <row r="21" spans="1:7" ht="14.25" customHeight="1">
      <c r="A21" s="35"/>
      <c r="B21" s="22" t="s">
        <v>4</v>
      </c>
      <c r="C21" s="23">
        <v>4760724</v>
      </c>
      <c r="D21" s="23">
        <v>4038885</v>
      </c>
      <c r="E21" s="23">
        <v>4675654</v>
      </c>
      <c r="F21" s="23">
        <v>5782738</v>
      </c>
      <c r="G21" s="23">
        <v>5726096</v>
      </c>
    </row>
    <row r="22" spans="1:7" ht="14.25" customHeight="1">
      <c r="A22" s="35"/>
      <c r="B22" s="22" t="s">
        <v>16</v>
      </c>
      <c r="C22" s="23">
        <v>2142000</v>
      </c>
      <c r="D22" s="23">
        <v>2173000</v>
      </c>
      <c r="E22" s="23">
        <v>2051000</v>
      </c>
      <c r="F22" s="23">
        <v>2248000</v>
      </c>
      <c r="G22" s="23">
        <v>2226000</v>
      </c>
    </row>
    <row r="23" spans="1:7" ht="14.25" customHeight="1">
      <c r="A23" s="35"/>
      <c r="B23" s="22" t="s">
        <v>17</v>
      </c>
      <c r="C23" s="23">
        <v>106426</v>
      </c>
      <c r="D23" s="23">
        <v>109005</v>
      </c>
      <c r="E23" s="23">
        <v>109017</v>
      </c>
      <c r="F23" s="23">
        <v>88133</v>
      </c>
      <c r="G23" s="23">
        <v>88000</v>
      </c>
    </row>
    <row r="24" spans="1:7" ht="14.25" customHeight="1">
      <c r="A24" s="35"/>
      <c r="B24" s="22" t="s">
        <v>5</v>
      </c>
      <c r="C24" s="23">
        <v>76500</v>
      </c>
      <c r="D24" s="23">
        <v>74400</v>
      </c>
      <c r="E24" s="23">
        <v>71900</v>
      </c>
      <c r="F24" s="23">
        <v>70900</v>
      </c>
      <c r="G24" s="23">
        <v>68862</v>
      </c>
    </row>
    <row r="25" spans="1:7" ht="14.25" customHeight="1">
      <c r="A25" s="35"/>
      <c r="B25" s="22" t="s">
        <v>18</v>
      </c>
      <c r="C25" s="23">
        <v>192326</v>
      </c>
      <c r="D25" s="23">
        <v>192328</v>
      </c>
      <c r="E25" s="23">
        <v>193806</v>
      </c>
      <c r="F25" s="23">
        <v>194400</v>
      </c>
      <c r="G25" s="23">
        <v>199471</v>
      </c>
    </row>
    <row r="26" spans="1:7" ht="14.25" customHeight="1">
      <c r="A26" s="35"/>
      <c r="B26" s="22" t="s">
        <v>19</v>
      </c>
      <c r="C26" s="23">
        <v>195268</v>
      </c>
      <c r="D26" s="23">
        <v>193997</v>
      </c>
      <c r="E26" s="23">
        <v>188098</v>
      </c>
      <c r="F26" s="23">
        <v>198788</v>
      </c>
      <c r="G26" s="23">
        <v>198253</v>
      </c>
    </row>
    <row r="27" spans="1:7" ht="14.25" customHeight="1">
      <c r="A27" s="35"/>
      <c r="B27" s="22" t="s">
        <v>20</v>
      </c>
      <c r="C27" s="23">
        <v>135904</v>
      </c>
      <c r="D27" s="23">
        <v>140766</v>
      </c>
      <c r="E27" s="23">
        <v>147965</v>
      </c>
      <c r="F27" s="23">
        <v>138513</v>
      </c>
      <c r="G27" s="23">
        <v>139072</v>
      </c>
    </row>
    <row r="28" spans="1:7" ht="14.25" customHeight="1">
      <c r="A28" s="35"/>
      <c r="B28" s="22" t="s">
        <v>21</v>
      </c>
      <c r="C28" s="23">
        <v>202000</v>
      </c>
      <c r="D28" s="23">
        <v>188100</v>
      </c>
      <c r="E28" s="23">
        <v>177400</v>
      </c>
      <c r="F28" s="23">
        <v>174600</v>
      </c>
      <c r="G28" s="23">
        <v>173400</v>
      </c>
    </row>
    <row r="29" spans="1:7" ht="14.25" customHeight="1">
      <c r="A29" s="35"/>
      <c r="B29" s="22" t="s">
        <v>22</v>
      </c>
      <c r="C29" s="23">
        <v>93330</v>
      </c>
      <c r="D29" s="23">
        <v>98190</v>
      </c>
      <c r="E29" s="23">
        <v>97340</v>
      </c>
      <c r="F29" s="23">
        <v>89920</v>
      </c>
      <c r="G29" s="23">
        <v>91940</v>
      </c>
    </row>
    <row r="30" spans="1:7" ht="14.25" customHeight="1">
      <c r="A30" s="35"/>
      <c r="B30" s="22" t="s">
        <v>8</v>
      </c>
      <c r="C30" s="23">
        <v>199560</v>
      </c>
      <c r="D30" s="23">
        <v>207160</v>
      </c>
      <c r="E30" s="23">
        <v>216420</v>
      </c>
      <c r="F30" s="23">
        <v>211590</v>
      </c>
      <c r="G30" s="23">
        <v>211670</v>
      </c>
    </row>
    <row r="31" spans="1:7" ht="14.25" customHeight="1">
      <c r="A31" s="35"/>
      <c r="B31" s="22" t="s">
        <v>9</v>
      </c>
      <c r="C31" s="23">
        <v>252200</v>
      </c>
      <c r="D31" s="23">
        <v>271600</v>
      </c>
      <c r="E31" s="23">
        <v>273500</v>
      </c>
      <c r="F31" s="23">
        <v>258300</v>
      </c>
      <c r="G31" s="23">
        <v>266400</v>
      </c>
    </row>
    <row r="32" spans="1:7" ht="14.25" customHeight="1">
      <c r="A32" s="35"/>
      <c r="B32" s="22" t="s">
        <v>23</v>
      </c>
      <c r="C32" s="23">
        <v>46430</v>
      </c>
      <c r="D32" s="23">
        <v>46810</v>
      </c>
      <c r="E32" s="23">
        <v>47350</v>
      </c>
      <c r="F32" s="23">
        <v>46700</v>
      </c>
      <c r="G32" s="23">
        <v>47030</v>
      </c>
    </row>
    <row r="33" spans="1:7" ht="14.25" customHeight="1">
      <c r="A33" s="35"/>
      <c r="B33" s="22" t="s">
        <v>24</v>
      </c>
      <c r="C33" s="23">
        <v>164600</v>
      </c>
      <c r="D33" s="23">
        <v>165730</v>
      </c>
      <c r="E33" s="23">
        <v>164500</v>
      </c>
      <c r="F33" s="23">
        <v>159040</v>
      </c>
      <c r="G33" s="23">
        <v>162300</v>
      </c>
    </row>
    <row r="34" spans="1:7" ht="14.25" customHeight="1">
      <c r="A34" s="35"/>
      <c r="B34" s="22" t="s">
        <v>25</v>
      </c>
      <c r="C34" s="23">
        <v>290970</v>
      </c>
      <c r="D34" s="23">
        <v>302480</v>
      </c>
      <c r="E34" s="23">
        <v>226070</v>
      </c>
      <c r="F34" s="23">
        <v>235830</v>
      </c>
      <c r="G34" s="23">
        <v>196110</v>
      </c>
    </row>
    <row r="35" spans="1:7" ht="14.25" customHeight="1">
      <c r="A35" s="35"/>
      <c r="B35" s="22" t="s">
        <v>26</v>
      </c>
      <c r="C35" s="25">
        <v>173300</v>
      </c>
      <c r="D35" s="25">
        <v>174120</v>
      </c>
      <c r="E35" s="25">
        <v>101030</v>
      </c>
      <c r="F35" s="25">
        <v>84530</v>
      </c>
      <c r="G35" s="25">
        <v>80770</v>
      </c>
    </row>
    <row r="36" spans="1:7" ht="14.25" customHeight="1">
      <c r="A36" s="35"/>
      <c r="B36" s="22" t="s">
        <v>27</v>
      </c>
      <c r="C36" s="25">
        <v>1313495</v>
      </c>
      <c r="D36" s="25">
        <v>1238575</v>
      </c>
      <c r="E36" s="25">
        <v>1178098</v>
      </c>
      <c r="F36" s="25">
        <v>1142111</v>
      </c>
      <c r="G36" s="25">
        <v>1086482</v>
      </c>
    </row>
    <row r="37" spans="1:7" ht="14.25" customHeight="1">
      <c r="A37" s="35"/>
      <c r="B37" s="22" t="s">
        <v>28</v>
      </c>
      <c r="C37" s="25">
        <v>67490</v>
      </c>
      <c r="D37" s="25">
        <v>66650</v>
      </c>
      <c r="E37" s="25">
        <v>65400</v>
      </c>
      <c r="F37" s="25">
        <v>63280</v>
      </c>
      <c r="G37" s="25">
        <v>60060</v>
      </c>
    </row>
    <row r="38" spans="1:7" ht="14.25" customHeight="1">
      <c r="A38" s="35"/>
      <c r="B38" s="22" t="s">
        <v>29</v>
      </c>
      <c r="C38" s="25">
        <v>1319900</v>
      </c>
      <c r="D38" s="25">
        <v>1308800</v>
      </c>
      <c r="E38" s="25">
        <v>1325200</v>
      </c>
      <c r="F38" s="25">
        <v>1283200</v>
      </c>
      <c r="G38" s="25">
        <v>1204300</v>
      </c>
    </row>
    <row r="39" spans="1:7" ht="14.25" customHeight="1">
      <c r="A39" s="35"/>
      <c r="B39" s="22" t="s">
        <v>43</v>
      </c>
      <c r="C39" s="25">
        <v>140000</v>
      </c>
      <c r="D39" s="25">
        <v>144000</v>
      </c>
      <c r="E39" s="25">
        <v>142413</v>
      </c>
      <c r="F39" s="25">
        <v>136950</v>
      </c>
      <c r="G39" s="25">
        <v>126584</v>
      </c>
    </row>
    <row r="40" spans="1:7" ht="14.25" customHeight="1">
      <c r="A40" s="35"/>
      <c r="B40" s="22" t="s">
        <v>42</v>
      </c>
      <c r="C40" s="25">
        <v>29740</v>
      </c>
      <c r="D40" s="25">
        <v>32413</v>
      </c>
      <c r="E40" s="25">
        <v>27057</v>
      </c>
      <c r="F40" s="25">
        <v>31426</v>
      </c>
      <c r="G40" s="25">
        <v>26381</v>
      </c>
    </row>
    <row r="41" spans="1:7" ht="12.75">
      <c r="A41" s="8" t="s">
        <v>31</v>
      </c>
      <c r="B41" s="8"/>
      <c r="G41" s="13"/>
    </row>
    <row r="42" spans="1:2" ht="12.75">
      <c r="A42" s="8" t="s">
        <v>49</v>
      </c>
      <c r="B42" s="8"/>
    </row>
    <row r="43" spans="1:2" ht="12.75">
      <c r="A43" s="8" t="s">
        <v>30</v>
      </c>
      <c r="B43" s="8"/>
    </row>
    <row r="44" ht="14.25" customHeight="1"/>
    <row r="45" spans="1:7" ht="14.25" customHeight="1">
      <c r="A45" s="5" t="s">
        <v>44</v>
      </c>
      <c r="B45" s="4"/>
      <c r="C45" s="10"/>
      <c r="D45" s="13"/>
      <c r="E45" s="13"/>
      <c r="F45" s="13"/>
      <c r="G45" s="13" t="s">
        <v>47</v>
      </c>
    </row>
    <row r="46" spans="1:7" ht="14.25" customHeight="1">
      <c r="A46" s="36"/>
      <c r="B46" s="36"/>
      <c r="C46" s="18">
        <v>2018</v>
      </c>
      <c r="D46" s="18">
        <v>2019</v>
      </c>
      <c r="E46" s="18">
        <v>2020</v>
      </c>
      <c r="F46" s="18">
        <v>2021</v>
      </c>
      <c r="G46" s="18">
        <v>2022</v>
      </c>
    </row>
    <row r="47" spans="1:7" ht="14.25" customHeight="1">
      <c r="A47" s="34" t="s">
        <v>32</v>
      </c>
      <c r="B47" s="34"/>
      <c r="C47" s="27">
        <v>14559.2</v>
      </c>
      <c r="D47" s="27">
        <v>14819.3</v>
      </c>
      <c r="E47" s="27">
        <v>14706.4</v>
      </c>
      <c r="F47" s="27">
        <v>15032.9</v>
      </c>
      <c r="G47" s="27">
        <v>14890.1</v>
      </c>
    </row>
    <row r="48" spans="1:7" ht="14.25" customHeight="1">
      <c r="A48" s="34" t="s">
        <v>33</v>
      </c>
      <c r="B48" s="34"/>
      <c r="C48" s="27">
        <v>47070.6</v>
      </c>
      <c r="D48" s="27">
        <v>47551.6</v>
      </c>
      <c r="E48" s="27">
        <v>47459.7</v>
      </c>
      <c r="F48" s="27">
        <v>47281.4</v>
      </c>
      <c r="G48" s="27">
        <v>47001.1</v>
      </c>
    </row>
    <row r="49" spans="1:7" ht="14.25" customHeight="1">
      <c r="A49" s="34" t="s">
        <v>34</v>
      </c>
      <c r="B49" s="34"/>
      <c r="C49" s="27">
        <v>27699.6</v>
      </c>
      <c r="D49" s="27">
        <v>28073.9</v>
      </c>
      <c r="E49" s="27">
        <v>29045.9</v>
      </c>
      <c r="F49" s="27">
        <v>28903.4</v>
      </c>
      <c r="G49" s="27">
        <v>28814.8</v>
      </c>
    </row>
    <row r="50" spans="1:7" ht="14.25" customHeight="1">
      <c r="A50" s="34" t="s">
        <v>40</v>
      </c>
      <c r="B50" s="34"/>
      <c r="C50" s="27">
        <v>20563.8</v>
      </c>
      <c r="D50" s="27">
        <v>20198.9</v>
      </c>
      <c r="E50" s="27">
        <v>20070.6</v>
      </c>
      <c r="F50" s="27">
        <v>19747</v>
      </c>
      <c r="G50" s="27">
        <v>18632.4</v>
      </c>
    </row>
    <row r="51" spans="1:7" ht="14.25" customHeight="1">
      <c r="A51" s="34" t="s">
        <v>35</v>
      </c>
      <c r="B51" s="34"/>
      <c r="C51" s="27">
        <v>19016.7</v>
      </c>
      <c r="D51" s="27">
        <v>19579.1</v>
      </c>
      <c r="E51" s="27">
        <v>19613.1</v>
      </c>
      <c r="F51" s="27">
        <v>19646.1</v>
      </c>
      <c r="G51" s="27">
        <v>19382.7</v>
      </c>
    </row>
    <row r="52" spans="1:7" ht="14.25" customHeight="1">
      <c r="A52" s="34" t="s">
        <v>36</v>
      </c>
      <c r="B52" s="34"/>
      <c r="C52" s="27">
        <v>20582.4</v>
      </c>
      <c r="D52" s="27">
        <v>22255.9</v>
      </c>
      <c r="E52" s="27">
        <v>21156.3</v>
      </c>
      <c r="F52" s="27">
        <v>19159.1</v>
      </c>
      <c r="G52" s="27">
        <v>19671.3</v>
      </c>
    </row>
    <row r="53" spans="1:7" ht="14.25" customHeight="1">
      <c r="A53" s="34" t="s">
        <v>37</v>
      </c>
      <c r="B53" s="34"/>
      <c r="C53" s="27">
        <v>22146.1</v>
      </c>
      <c r="D53" s="27">
        <v>22864.9</v>
      </c>
      <c r="E53" s="27">
        <v>23788</v>
      </c>
      <c r="F53" s="27">
        <v>23664.2</v>
      </c>
      <c r="G53" s="27">
        <v>24146.1</v>
      </c>
    </row>
    <row r="54" spans="1:8" ht="14.25" customHeight="1">
      <c r="A54" s="34" t="s">
        <v>38</v>
      </c>
      <c r="B54" s="34"/>
      <c r="C54" s="27">
        <v>42000.7</v>
      </c>
      <c r="D54" s="27">
        <v>40437.4</v>
      </c>
      <c r="E54" s="27">
        <v>42297.2</v>
      </c>
      <c r="F54" s="27">
        <v>42523.9</v>
      </c>
      <c r="G54" s="27">
        <v>43827.4</v>
      </c>
      <c r="H54" s="15"/>
    </row>
    <row r="55" spans="1:16" s="1" customFormat="1" ht="14.25" customHeight="1">
      <c r="A55" s="34" t="s">
        <v>46</v>
      </c>
      <c r="B55" s="34"/>
      <c r="C55" s="27">
        <f>SUM(C47+C48+C49+C50+C51+C52+C53+C54)/8</f>
        <v>26704.887499999997</v>
      </c>
      <c r="D55" s="27">
        <f>SUM(D47+D48+D49+D50+D51+D52+D53+D54)/8</f>
        <v>26972.624999999996</v>
      </c>
      <c r="E55" s="27">
        <f>SUM(E47+E48+E49+E50+E51+E52+E53+E54)/8</f>
        <v>27267.15</v>
      </c>
      <c r="F55" s="27">
        <f>SUM(F47+F48+F49+F50+F51+F52+F53+F54)/8</f>
        <v>26994.750000000004</v>
      </c>
      <c r="G55" s="27">
        <f>SUM(G47+G48+G49+G50+G51+G52+G53+G54)/8</f>
        <v>27045.7375</v>
      </c>
      <c r="L55" s="33"/>
      <c r="M55" s="33"/>
      <c r="N55" s="33"/>
      <c r="O55" s="33"/>
      <c r="P55" s="33"/>
    </row>
    <row r="56" spans="1:7" ht="14.25" customHeight="1">
      <c r="A56" s="35" t="s">
        <v>45</v>
      </c>
      <c r="B56" s="9" t="s">
        <v>11</v>
      </c>
      <c r="C56" s="27">
        <v>38912.8</v>
      </c>
      <c r="D56" s="27">
        <v>38775.5</v>
      </c>
      <c r="E56" s="27">
        <v>36748</v>
      </c>
      <c r="F56" s="27">
        <v>41332.5</v>
      </c>
      <c r="G56" s="27">
        <v>41923.5</v>
      </c>
    </row>
    <row r="57" spans="1:7" ht="14.25" customHeight="1">
      <c r="A57" s="35"/>
      <c r="B57" s="9" t="s">
        <v>12</v>
      </c>
      <c r="C57" s="27">
        <v>29892</v>
      </c>
      <c r="D57" s="27">
        <v>30524.1</v>
      </c>
      <c r="E57" s="27">
        <v>31943.5</v>
      </c>
      <c r="F57" s="27">
        <v>31778.1</v>
      </c>
      <c r="G57" s="27">
        <v>31223.2</v>
      </c>
    </row>
    <row r="58" spans="1:7" ht="14.25" customHeight="1">
      <c r="A58" s="35"/>
      <c r="B58" s="19" t="s">
        <v>41</v>
      </c>
      <c r="C58" s="27">
        <v>49727.4</v>
      </c>
      <c r="D58" s="27">
        <v>50752.2</v>
      </c>
      <c r="E58" s="27">
        <v>51636.5</v>
      </c>
      <c r="F58" s="27">
        <v>49735.2</v>
      </c>
      <c r="G58" s="27">
        <v>49089.1</v>
      </c>
    </row>
    <row r="59" spans="1:7" ht="14.25" customHeight="1">
      <c r="A59" s="35"/>
      <c r="B59" s="9" t="s">
        <v>13</v>
      </c>
      <c r="C59" s="27">
        <v>31176.2</v>
      </c>
      <c r="D59" s="27">
        <v>31766.1</v>
      </c>
      <c r="E59" s="27">
        <v>32007.7</v>
      </c>
      <c r="F59" s="27">
        <v>33099.1</v>
      </c>
      <c r="G59" s="27">
        <v>33019.5</v>
      </c>
    </row>
    <row r="60" spans="1:7" ht="14.25" customHeight="1">
      <c r="A60" s="35"/>
      <c r="B60" s="9" t="s">
        <v>14</v>
      </c>
      <c r="C60" s="27">
        <v>22375.5</v>
      </c>
      <c r="D60" s="27">
        <v>23387</v>
      </c>
      <c r="E60" s="27">
        <v>20930.8</v>
      </c>
      <c r="F60" s="27">
        <v>21991.3</v>
      </c>
      <c r="G60" s="27">
        <v>21984.2</v>
      </c>
    </row>
    <row r="61" spans="1:7" ht="14.25" customHeight="1">
      <c r="A61" s="35"/>
      <c r="B61" s="9" t="s">
        <v>15</v>
      </c>
      <c r="C61" s="27">
        <v>15901.2</v>
      </c>
      <c r="D61" s="27">
        <v>16273</v>
      </c>
      <c r="E61" s="27">
        <v>16555.1</v>
      </c>
      <c r="F61" s="27">
        <v>17153.8</v>
      </c>
      <c r="G61" s="27">
        <v>17632.8</v>
      </c>
    </row>
    <row r="62" spans="1:7" ht="14.25" customHeight="1">
      <c r="A62" s="35"/>
      <c r="B62" s="9" t="s">
        <v>4</v>
      </c>
      <c r="C62" s="27">
        <v>18972.2</v>
      </c>
      <c r="D62" s="27">
        <v>22175</v>
      </c>
      <c r="E62" s="27">
        <v>19858.8</v>
      </c>
      <c r="F62" s="27">
        <v>16317.9</v>
      </c>
      <c r="G62" s="27">
        <v>16701</v>
      </c>
    </row>
    <row r="63" spans="1:7" ht="14.25" customHeight="1">
      <c r="A63" s="35"/>
      <c r="B63" s="9" t="s">
        <v>16</v>
      </c>
      <c r="C63" s="27">
        <v>23954.2</v>
      </c>
      <c r="D63" s="27">
        <v>23097.1</v>
      </c>
      <c r="E63" s="27">
        <v>23677.2</v>
      </c>
      <c r="F63" s="27">
        <v>24123.7</v>
      </c>
      <c r="G63" s="27">
        <v>25236.3</v>
      </c>
    </row>
    <row r="64" spans="1:7" ht="14.25" customHeight="1">
      <c r="A64" s="35"/>
      <c r="B64" s="9" t="s">
        <v>17</v>
      </c>
      <c r="C64" s="27">
        <v>33590.8</v>
      </c>
      <c r="D64" s="27">
        <v>31671.2</v>
      </c>
      <c r="E64" s="27">
        <v>29490.5</v>
      </c>
      <c r="F64" s="27">
        <v>29490.5</v>
      </c>
      <c r="G64" s="27">
        <v>29545.5</v>
      </c>
    </row>
    <row r="65" spans="1:7" ht="14.25" customHeight="1">
      <c r="A65" s="35"/>
      <c r="B65" s="9" t="s">
        <v>5</v>
      </c>
      <c r="C65" s="27">
        <v>29542.5</v>
      </c>
      <c r="D65" s="27">
        <v>32244.6</v>
      </c>
      <c r="E65" s="27">
        <v>30667.6</v>
      </c>
      <c r="F65" s="27">
        <v>30677</v>
      </c>
      <c r="G65" s="27">
        <v>30588.3</v>
      </c>
    </row>
    <row r="66" spans="1:7" ht="14.25" customHeight="1">
      <c r="A66" s="35"/>
      <c r="B66" s="9" t="s">
        <v>18</v>
      </c>
      <c r="C66" s="27">
        <v>19794.5</v>
      </c>
      <c r="D66" s="27">
        <v>20340.8</v>
      </c>
      <c r="E66" s="27">
        <v>20674.2</v>
      </c>
      <c r="F66" s="27">
        <v>20738.6</v>
      </c>
      <c r="G66" s="27">
        <v>20456.5</v>
      </c>
    </row>
    <row r="67" spans="1:7" ht="14.25" customHeight="1">
      <c r="A67" s="35"/>
      <c r="B67" s="9" t="s">
        <v>19</v>
      </c>
      <c r="C67" s="27">
        <v>15814.2</v>
      </c>
      <c r="D67" s="27">
        <v>16046.4</v>
      </c>
      <c r="E67" s="27">
        <v>16650</v>
      </c>
      <c r="F67" s="27">
        <v>16727.5</v>
      </c>
      <c r="G67" s="27">
        <v>17204.4</v>
      </c>
    </row>
    <row r="68" spans="1:7" ht="14.25" customHeight="1">
      <c r="A68" s="35"/>
      <c r="B68" s="9" t="s">
        <v>20</v>
      </c>
      <c r="C68" s="27">
        <v>33479.5</v>
      </c>
      <c r="D68" s="27">
        <v>35376.6</v>
      </c>
      <c r="E68" s="27">
        <v>35143.4</v>
      </c>
      <c r="F68" s="27">
        <v>36819.6</v>
      </c>
      <c r="G68" s="27">
        <v>37390.7</v>
      </c>
    </row>
    <row r="69" spans="1:7" ht="14.25" customHeight="1">
      <c r="A69" s="35"/>
      <c r="B69" s="9" t="s">
        <v>21</v>
      </c>
      <c r="C69" s="27">
        <v>21522.8</v>
      </c>
      <c r="D69" s="27">
        <v>23151</v>
      </c>
      <c r="E69" s="27">
        <v>20901.3</v>
      </c>
      <c r="F69" s="27">
        <v>19502</v>
      </c>
      <c r="G69" s="27">
        <v>22244.8</v>
      </c>
    </row>
    <row r="70" spans="1:7" ht="14.25" customHeight="1">
      <c r="A70" s="35"/>
      <c r="B70" s="9" t="s">
        <v>22</v>
      </c>
      <c r="C70" s="27">
        <v>32630.9</v>
      </c>
      <c r="D70" s="27">
        <v>41018.6</v>
      </c>
      <c r="E70" s="27">
        <v>40362.7</v>
      </c>
      <c r="F70" s="27">
        <v>43054.6</v>
      </c>
      <c r="G70" s="27">
        <v>38913.7</v>
      </c>
    </row>
    <row r="71" spans="1:7" ht="14.25" customHeight="1">
      <c r="A71" s="35"/>
      <c r="B71" s="9" t="s">
        <v>8</v>
      </c>
      <c r="C71" s="27">
        <v>39388.6</v>
      </c>
      <c r="D71" s="27">
        <v>41322.7</v>
      </c>
      <c r="E71" s="27">
        <v>40764.2</v>
      </c>
      <c r="F71" s="27">
        <v>42474.7</v>
      </c>
      <c r="G71" s="27">
        <v>38113</v>
      </c>
    </row>
    <row r="72" spans="1:7" ht="14.25" customHeight="1">
      <c r="A72" s="35"/>
      <c r="B72" s="9" t="s">
        <v>9</v>
      </c>
      <c r="C72" s="27">
        <v>35371.9</v>
      </c>
      <c r="D72" s="27">
        <v>39036.1</v>
      </c>
      <c r="E72" s="27">
        <v>42834</v>
      </c>
      <c r="F72" s="27">
        <v>43794.4</v>
      </c>
      <c r="G72" s="27">
        <v>40102.9</v>
      </c>
    </row>
    <row r="73" spans="1:7" ht="14.25" customHeight="1">
      <c r="A73" s="35"/>
      <c r="B73" s="9" t="s">
        <v>23</v>
      </c>
      <c r="C73" s="27">
        <v>28162.8</v>
      </c>
      <c r="D73" s="27">
        <v>28592.8</v>
      </c>
      <c r="E73" s="27">
        <v>30298.8</v>
      </c>
      <c r="F73" s="27">
        <v>29167.7</v>
      </c>
      <c r="G73" s="27">
        <v>28343.2</v>
      </c>
    </row>
    <row r="74" spans="1:7" ht="14.25" customHeight="1">
      <c r="A74" s="35"/>
      <c r="B74" s="9" t="s">
        <v>24</v>
      </c>
      <c r="C74" s="27">
        <v>36606.1</v>
      </c>
      <c r="D74" s="27">
        <v>42003.4</v>
      </c>
      <c r="E74" s="27">
        <v>42675.1</v>
      </c>
      <c r="F74" s="27">
        <v>41974.3</v>
      </c>
      <c r="G74" s="27">
        <v>42611.8</v>
      </c>
    </row>
    <row r="75" spans="1:7" ht="14.25" customHeight="1">
      <c r="A75" s="35"/>
      <c r="B75" s="9" t="s">
        <v>25</v>
      </c>
      <c r="C75" s="27">
        <v>25129.6</v>
      </c>
      <c r="D75" s="27">
        <v>21428.3</v>
      </c>
      <c r="E75" s="27">
        <v>34765.8</v>
      </c>
      <c r="F75" s="27">
        <v>30027.8</v>
      </c>
      <c r="G75" s="27">
        <v>30752.8</v>
      </c>
    </row>
    <row r="76" spans="1:7" ht="14.25" customHeight="1">
      <c r="A76" s="35"/>
      <c r="B76" s="9" t="s">
        <v>26</v>
      </c>
      <c r="C76" s="27">
        <v>17442.4</v>
      </c>
      <c r="D76" s="27">
        <v>15086.1</v>
      </c>
      <c r="E76" s="27">
        <v>15849.2</v>
      </c>
      <c r="F76" s="27">
        <v>16536.6</v>
      </c>
      <c r="G76" s="27">
        <v>16661.9</v>
      </c>
    </row>
    <row r="77" spans="1:7" ht="14.25" customHeight="1">
      <c r="A77" s="35"/>
      <c r="B77" s="9" t="s">
        <v>27</v>
      </c>
      <c r="C77" s="27">
        <v>17049.9</v>
      </c>
      <c r="D77" s="27">
        <v>17822.8</v>
      </c>
      <c r="E77" s="27">
        <v>16643.2</v>
      </c>
      <c r="F77" s="27">
        <v>16019.1</v>
      </c>
      <c r="G77" s="27">
        <v>17384.2</v>
      </c>
    </row>
    <row r="78" spans="1:7" ht="14.25" customHeight="1">
      <c r="A78" s="35"/>
      <c r="B78" s="9" t="s">
        <v>28</v>
      </c>
      <c r="C78" s="27">
        <v>29796</v>
      </c>
      <c r="D78" s="27">
        <v>33898.3</v>
      </c>
      <c r="E78" s="27">
        <v>31373.5</v>
      </c>
      <c r="F78" s="27">
        <v>32887.3</v>
      </c>
      <c r="G78" s="27">
        <v>31334</v>
      </c>
    </row>
    <row r="79" spans="1:7" ht="14.25" customHeight="1">
      <c r="A79" s="35"/>
      <c r="B79" s="9" t="s">
        <v>29</v>
      </c>
      <c r="C79" s="27">
        <v>17049.8</v>
      </c>
      <c r="D79" s="27">
        <v>15486.9</v>
      </c>
      <c r="E79" s="27">
        <v>15724.4</v>
      </c>
      <c r="F79" s="27">
        <v>16643</v>
      </c>
      <c r="G79" s="27">
        <v>17353.8</v>
      </c>
    </row>
    <row r="80" spans="1:7" ht="14.25" customHeight="1">
      <c r="A80" s="35"/>
      <c r="B80" s="21" t="s">
        <v>43</v>
      </c>
      <c r="C80" s="27">
        <v>36142.9</v>
      </c>
      <c r="D80" s="27">
        <v>36854.2</v>
      </c>
      <c r="E80" s="27">
        <v>38710</v>
      </c>
      <c r="F80" s="27">
        <v>37440</v>
      </c>
      <c r="G80" s="27">
        <v>37898.2</v>
      </c>
    </row>
    <row r="81" spans="1:7" ht="14.25" customHeight="1">
      <c r="A81" s="35"/>
      <c r="B81" s="19" t="s">
        <v>42</v>
      </c>
      <c r="C81" s="27">
        <v>39968.2</v>
      </c>
      <c r="D81" s="27">
        <v>37802.2</v>
      </c>
      <c r="E81" s="27">
        <v>39797.1</v>
      </c>
      <c r="F81" s="27">
        <v>40337.2</v>
      </c>
      <c r="G81" s="27">
        <v>42035.8</v>
      </c>
    </row>
    <row r="82" spans="1:7" ht="12.75">
      <c r="A82" s="8" t="s">
        <v>31</v>
      </c>
      <c r="B82" s="8"/>
      <c r="G82" s="13"/>
    </row>
    <row r="83" spans="1:7" ht="12.75">
      <c r="A83" s="8" t="str">
        <f>A42</f>
        <v>注：2023年12月現在の統計である。</v>
      </c>
      <c r="B83" s="8"/>
      <c r="G83" s="13"/>
    </row>
    <row r="84" spans="1:7" ht="14.25" customHeight="1">
      <c r="A84" s="6"/>
      <c r="B84" s="2"/>
      <c r="C84" s="16"/>
      <c r="G84" s="13"/>
    </row>
    <row r="85" spans="1:7" ht="14.25" customHeight="1">
      <c r="A85" s="7" t="s">
        <v>6</v>
      </c>
      <c r="B85" s="2"/>
      <c r="C85" s="10"/>
      <c r="D85" s="17"/>
      <c r="E85" s="17"/>
      <c r="F85" s="17"/>
      <c r="G85" s="13" t="s">
        <v>48</v>
      </c>
    </row>
    <row r="86" spans="1:7" ht="14.25" customHeight="1">
      <c r="A86" s="36"/>
      <c r="B86" s="36"/>
      <c r="C86" s="18">
        <v>2018</v>
      </c>
      <c r="D86" s="18">
        <v>2019</v>
      </c>
      <c r="E86" s="18">
        <v>2020</v>
      </c>
      <c r="F86" s="18">
        <v>2021</v>
      </c>
      <c r="G86" s="18">
        <v>2022</v>
      </c>
    </row>
    <row r="87" spans="1:7" ht="14.25" customHeight="1">
      <c r="A87" s="34" t="s">
        <v>32</v>
      </c>
      <c r="B87" s="34"/>
      <c r="C87" s="25">
        <v>25290057.2</v>
      </c>
      <c r="D87" s="25">
        <v>26329666.66</v>
      </c>
      <c r="E87" s="25">
        <v>27675474.43</v>
      </c>
      <c r="F87" s="25">
        <v>27400848.42</v>
      </c>
      <c r="G87" s="25">
        <v>27148252.06</v>
      </c>
    </row>
    <row r="88" spans="1:7" ht="14.25" customHeight="1">
      <c r="A88" s="34" t="s">
        <v>33</v>
      </c>
      <c r="B88" s="34"/>
      <c r="C88" s="25">
        <v>25626108</v>
      </c>
      <c r="D88" s="25">
        <v>24615489</v>
      </c>
      <c r="E88" s="25">
        <v>24338582</v>
      </c>
      <c r="F88" s="25">
        <v>24961713</v>
      </c>
      <c r="G88" s="25">
        <v>24040216.27</v>
      </c>
    </row>
    <row r="89" spans="1:7" ht="14.25" customHeight="1">
      <c r="A89" s="34" t="s">
        <v>34</v>
      </c>
      <c r="B89" s="34"/>
      <c r="C89" s="25">
        <v>2541302.41</v>
      </c>
      <c r="D89" s="25">
        <v>2549163.46</v>
      </c>
      <c r="E89" s="25">
        <v>2729655.59</v>
      </c>
      <c r="F89" s="25">
        <v>2717761.83</v>
      </c>
      <c r="G89" s="25">
        <v>2652064.82</v>
      </c>
    </row>
    <row r="90" spans="1:7" ht="14.25" customHeight="1">
      <c r="A90" s="34" t="s">
        <v>40</v>
      </c>
      <c r="B90" s="34"/>
      <c r="C90" s="29">
        <v>275045.11</v>
      </c>
      <c r="D90" s="29">
        <v>274701.45</v>
      </c>
      <c r="E90" s="29">
        <v>254150.25</v>
      </c>
      <c r="F90" s="29">
        <v>240025.86</v>
      </c>
      <c r="G90" s="29">
        <v>239225.06</v>
      </c>
    </row>
    <row r="91" spans="1:7" ht="14.25" customHeight="1">
      <c r="A91" s="34" t="s">
        <v>35</v>
      </c>
      <c r="B91" s="34"/>
      <c r="C91" s="25">
        <v>17449468.79</v>
      </c>
      <c r="D91" s="25">
        <v>18044862.49</v>
      </c>
      <c r="E91" s="25">
        <v>18321062.02</v>
      </c>
      <c r="F91" s="25">
        <v>18184911.46</v>
      </c>
      <c r="G91" s="25">
        <v>17707888.12</v>
      </c>
    </row>
    <row r="92" spans="1:7" ht="14.25" customHeight="1">
      <c r="A92" s="34" t="s">
        <v>36</v>
      </c>
      <c r="B92" s="34"/>
      <c r="C92" s="25">
        <v>187867106.64</v>
      </c>
      <c r="D92" s="25">
        <v>187732882.44</v>
      </c>
      <c r="E92" s="25">
        <v>189227230.43</v>
      </c>
      <c r="F92" s="25">
        <v>197560578.28</v>
      </c>
      <c r="G92" s="25">
        <v>203337812.16</v>
      </c>
    </row>
    <row r="93" spans="1:7" ht="14.25" customHeight="1">
      <c r="A93" s="34" t="s">
        <v>37</v>
      </c>
      <c r="B93" s="34"/>
      <c r="C93" s="25">
        <v>103278896.95</v>
      </c>
      <c r="D93" s="25">
        <v>105502916.52</v>
      </c>
      <c r="E93" s="25">
        <v>105204479.32</v>
      </c>
      <c r="F93" s="25">
        <v>100897614.46</v>
      </c>
      <c r="G93" s="25">
        <v>98112778.9</v>
      </c>
    </row>
    <row r="94" spans="1:7" ht="14.25" customHeight="1">
      <c r="A94" s="34" t="s">
        <v>38</v>
      </c>
      <c r="B94" s="34"/>
      <c r="C94" s="25">
        <v>1689623.39</v>
      </c>
      <c r="D94" s="25">
        <v>1751834.98</v>
      </c>
      <c r="E94" s="25">
        <v>1630810.14</v>
      </c>
      <c r="F94" s="25">
        <v>1823696.79</v>
      </c>
      <c r="G94" s="25">
        <v>1539526.04</v>
      </c>
    </row>
    <row r="95" spans="1:7" ht="14.25" customHeight="1">
      <c r="A95" s="34" t="s">
        <v>39</v>
      </c>
      <c r="B95" s="34"/>
      <c r="C95" s="25">
        <f>SUM(C87:C94)</f>
        <v>364017608.48999995</v>
      </c>
      <c r="D95" s="25">
        <f>SUM(D87:D94)</f>
        <v>366801517</v>
      </c>
      <c r="E95" s="25">
        <f>SUM(E87:E94)</f>
        <v>369381444.17999995</v>
      </c>
      <c r="F95" s="25">
        <f>SUM(F87:F94)</f>
        <v>373787150.1</v>
      </c>
      <c r="G95" s="25">
        <f>SUM(G87:G94)</f>
        <v>374777763.43</v>
      </c>
    </row>
    <row r="96" spans="1:7" ht="14.25" customHeight="1">
      <c r="A96" s="35" t="s">
        <v>7</v>
      </c>
      <c r="B96" s="26" t="s">
        <v>11</v>
      </c>
      <c r="C96" s="25">
        <v>5204548</v>
      </c>
      <c r="D96" s="25">
        <v>5364169</v>
      </c>
      <c r="E96" s="25">
        <v>5286792</v>
      </c>
      <c r="F96" s="25">
        <v>6372183</v>
      </c>
      <c r="G96" s="25">
        <v>6248376.27</v>
      </c>
    </row>
    <row r="97" spans="1:7" ht="14.25" customHeight="1">
      <c r="A97" s="35"/>
      <c r="B97" s="9" t="s">
        <v>12</v>
      </c>
      <c r="C97" s="25">
        <v>1802591.68</v>
      </c>
      <c r="D97" s="25">
        <v>1783895.95</v>
      </c>
      <c r="E97" s="25">
        <v>1943910.46</v>
      </c>
      <c r="F97" s="25">
        <v>1947760.98</v>
      </c>
      <c r="G97" s="25">
        <v>1870128.98</v>
      </c>
    </row>
    <row r="98" spans="1:7" ht="14.25" customHeight="1">
      <c r="A98" s="35"/>
      <c r="B98" s="20" t="s">
        <v>41</v>
      </c>
      <c r="C98" s="25">
        <v>20421560</v>
      </c>
      <c r="D98" s="25">
        <v>19251320</v>
      </c>
      <c r="E98" s="25">
        <v>19051790</v>
      </c>
      <c r="F98" s="25">
        <v>18589530</v>
      </c>
      <c r="G98" s="25">
        <v>17791840</v>
      </c>
    </row>
    <row r="99" spans="1:7" ht="14.25" customHeight="1">
      <c r="A99" s="35"/>
      <c r="B99" s="9" t="s">
        <v>13</v>
      </c>
      <c r="C99" s="25">
        <v>3728953</v>
      </c>
      <c r="D99" s="25">
        <v>3711744</v>
      </c>
      <c r="E99" s="25">
        <v>3752999</v>
      </c>
      <c r="F99" s="25">
        <v>3853464</v>
      </c>
      <c r="G99" s="25">
        <v>3889797</v>
      </c>
    </row>
    <row r="100" spans="1:7" ht="14.25" customHeight="1">
      <c r="A100" s="35"/>
      <c r="B100" s="9" t="s">
        <v>14</v>
      </c>
      <c r="C100" s="25">
        <v>3018999.07</v>
      </c>
      <c r="D100" s="25">
        <v>3123803.8</v>
      </c>
      <c r="E100" s="25">
        <v>2625272</v>
      </c>
      <c r="F100" s="25">
        <v>2596518.15</v>
      </c>
      <c r="G100" s="25">
        <v>2526330.01</v>
      </c>
    </row>
    <row r="101" spans="1:7" ht="14.25" customHeight="1">
      <c r="A101" s="35"/>
      <c r="B101" s="9" t="s">
        <v>15</v>
      </c>
      <c r="C101" s="25">
        <v>5133927.31</v>
      </c>
      <c r="D101" s="25">
        <v>5389231.02</v>
      </c>
      <c r="E101" s="25">
        <v>5515378</v>
      </c>
      <c r="F101" s="25">
        <v>5702349.88</v>
      </c>
      <c r="G101" s="25">
        <v>6021030.41</v>
      </c>
    </row>
    <row r="102" spans="1:7" ht="14.25" customHeight="1">
      <c r="A102" s="35"/>
      <c r="B102" s="9" t="s">
        <v>4</v>
      </c>
      <c r="C102" s="25">
        <v>90321442</v>
      </c>
      <c r="D102" s="25">
        <v>89562447</v>
      </c>
      <c r="E102" s="25">
        <v>92852722.05</v>
      </c>
      <c r="F102" s="25">
        <v>94362175</v>
      </c>
      <c r="G102" s="25">
        <v>95631395.81</v>
      </c>
    </row>
    <row r="103" spans="1:7" ht="14.25" customHeight="1">
      <c r="A103" s="35"/>
      <c r="B103" s="9" t="s">
        <v>16</v>
      </c>
      <c r="C103" s="25">
        <v>51310000</v>
      </c>
      <c r="D103" s="25">
        <v>50190000</v>
      </c>
      <c r="E103" s="25">
        <v>48562000</v>
      </c>
      <c r="F103" s="25">
        <v>54230000</v>
      </c>
      <c r="G103" s="25">
        <v>56176000</v>
      </c>
    </row>
    <row r="104" spans="1:7" ht="14.25" customHeight="1">
      <c r="A104" s="35"/>
      <c r="B104" s="9" t="s">
        <v>17</v>
      </c>
      <c r="C104" s="25">
        <v>3574933.7</v>
      </c>
      <c r="D104" s="25">
        <v>3452328.4</v>
      </c>
      <c r="E104" s="25">
        <v>3214971.35</v>
      </c>
      <c r="F104" s="25">
        <v>2599088.74</v>
      </c>
      <c r="G104" s="25">
        <v>2600000</v>
      </c>
    </row>
    <row r="105" spans="1:7" ht="14.25" customHeight="1">
      <c r="A105" s="35"/>
      <c r="B105" s="9" t="s">
        <v>5</v>
      </c>
      <c r="C105" s="25">
        <v>2260000</v>
      </c>
      <c r="D105" s="25">
        <v>2399000</v>
      </c>
      <c r="E105" s="25">
        <v>2205000</v>
      </c>
      <c r="F105" s="25">
        <v>2175000</v>
      </c>
      <c r="G105" s="25">
        <v>2106363.1</v>
      </c>
    </row>
    <row r="106" spans="1:7" ht="14.25" customHeight="1">
      <c r="A106" s="35"/>
      <c r="B106" s="9" t="s">
        <v>18</v>
      </c>
      <c r="C106" s="25">
        <v>3806992.43</v>
      </c>
      <c r="D106" s="25">
        <v>3912102.78</v>
      </c>
      <c r="E106" s="25">
        <v>4006780.39</v>
      </c>
      <c r="F106" s="25">
        <v>4031581.7</v>
      </c>
      <c r="G106" s="25">
        <v>4080472.75</v>
      </c>
    </row>
    <row r="107" spans="1:7" ht="14.25" customHeight="1">
      <c r="A107" s="35"/>
      <c r="B107" s="9" t="s">
        <v>19</v>
      </c>
      <c r="C107" s="25">
        <v>3088000</v>
      </c>
      <c r="D107" s="25">
        <v>3112947</v>
      </c>
      <c r="E107" s="25">
        <v>3131830</v>
      </c>
      <c r="F107" s="25">
        <v>3325231</v>
      </c>
      <c r="G107" s="25">
        <v>3410829</v>
      </c>
    </row>
    <row r="108" spans="1:7" ht="14.25" customHeight="1">
      <c r="A108" s="35"/>
      <c r="B108" s="9" t="s">
        <v>20</v>
      </c>
      <c r="C108" s="25">
        <v>4550000</v>
      </c>
      <c r="D108" s="25">
        <v>4979824</v>
      </c>
      <c r="E108" s="25">
        <v>5200000</v>
      </c>
      <c r="F108" s="25">
        <v>5100000</v>
      </c>
      <c r="G108" s="25">
        <v>5200000</v>
      </c>
    </row>
    <row r="109" spans="1:7" ht="14.25" customHeight="1">
      <c r="A109" s="35"/>
      <c r="B109" s="9" t="s">
        <v>21</v>
      </c>
      <c r="C109" s="25">
        <v>4347600</v>
      </c>
      <c r="D109" s="25">
        <v>4354700</v>
      </c>
      <c r="E109" s="25">
        <v>3707899</v>
      </c>
      <c r="F109" s="25">
        <v>3405055</v>
      </c>
      <c r="G109" s="25">
        <v>3857256</v>
      </c>
    </row>
    <row r="110" spans="1:7" ht="14.25" customHeight="1">
      <c r="A110" s="35"/>
      <c r="B110" s="9" t="s">
        <v>22</v>
      </c>
      <c r="C110" s="25">
        <v>3045440</v>
      </c>
      <c r="D110" s="25">
        <v>4027620</v>
      </c>
      <c r="E110" s="25">
        <v>3928910</v>
      </c>
      <c r="F110" s="25">
        <v>3871470</v>
      </c>
      <c r="G110" s="25">
        <v>3577730</v>
      </c>
    </row>
    <row r="111" spans="1:7" ht="14.25" customHeight="1">
      <c r="A111" s="35"/>
      <c r="B111" s="9" t="s">
        <v>8</v>
      </c>
      <c r="C111" s="25">
        <v>7860380</v>
      </c>
      <c r="D111" s="25">
        <v>8560410</v>
      </c>
      <c r="E111" s="25">
        <v>8822180</v>
      </c>
      <c r="F111" s="25">
        <v>8987220</v>
      </c>
      <c r="G111" s="25">
        <v>8067380</v>
      </c>
    </row>
    <row r="112" spans="1:7" ht="14.25" customHeight="1">
      <c r="A112" s="35"/>
      <c r="B112" s="9" t="s">
        <v>9</v>
      </c>
      <c r="C112" s="25">
        <v>8920800</v>
      </c>
      <c r="D112" s="25">
        <v>10602200</v>
      </c>
      <c r="E112" s="25">
        <v>11715100</v>
      </c>
      <c r="F112" s="25">
        <v>11312100</v>
      </c>
      <c r="G112" s="25">
        <v>10683400</v>
      </c>
    </row>
    <row r="113" spans="1:7" ht="14.25" customHeight="1">
      <c r="A113" s="35"/>
      <c r="B113" s="9" t="s">
        <v>23</v>
      </c>
      <c r="C113" s="25">
        <v>1307600</v>
      </c>
      <c r="D113" s="25">
        <v>1338430</v>
      </c>
      <c r="E113" s="25">
        <v>1434650</v>
      </c>
      <c r="F113" s="25">
        <v>1362130</v>
      </c>
      <c r="G113" s="25">
        <v>1332980</v>
      </c>
    </row>
    <row r="114" spans="1:7" ht="14.25" customHeight="1">
      <c r="A114" s="35"/>
      <c r="B114" s="9" t="s">
        <v>24</v>
      </c>
      <c r="C114" s="25">
        <v>6025370</v>
      </c>
      <c r="D114" s="25">
        <v>6961230</v>
      </c>
      <c r="E114" s="25">
        <v>7020060</v>
      </c>
      <c r="F114" s="25">
        <v>6675590</v>
      </c>
      <c r="G114" s="25">
        <v>6915900</v>
      </c>
    </row>
    <row r="115" spans="1:7" ht="14.25" customHeight="1">
      <c r="A115" s="35"/>
      <c r="B115" s="9" t="s">
        <v>25</v>
      </c>
      <c r="C115" s="25">
        <v>7311960</v>
      </c>
      <c r="D115" s="25">
        <v>6481620</v>
      </c>
      <c r="E115" s="25">
        <v>7859510</v>
      </c>
      <c r="F115" s="25">
        <v>7081460</v>
      </c>
      <c r="G115" s="25">
        <v>6030930</v>
      </c>
    </row>
    <row r="116" spans="1:7" ht="14.25" customHeight="1">
      <c r="A116" s="35"/>
      <c r="B116" s="9" t="s">
        <v>26</v>
      </c>
      <c r="C116" s="25">
        <v>3022760</v>
      </c>
      <c r="D116" s="25">
        <v>2626790</v>
      </c>
      <c r="E116" s="25">
        <v>1601240</v>
      </c>
      <c r="F116" s="25">
        <v>1397840</v>
      </c>
      <c r="G116" s="25">
        <v>1345780</v>
      </c>
    </row>
    <row r="117" spans="1:7" ht="14.25" customHeight="1">
      <c r="A117" s="35"/>
      <c r="B117" s="9" t="s">
        <v>27</v>
      </c>
      <c r="C117" s="25">
        <v>22394960</v>
      </c>
      <c r="D117" s="25">
        <v>22074873.5</v>
      </c>
      <c r="E117" s="25">
        <v>19607361</v>
      </c>
      <c r="F117" s="25">
        <v>18295535.1</v>
      </c>
      <c r="G117" s="25">
        <v>18887678.75</v>
      </c>
    </row>
    <row r="118" spans="1:7" ht="14.25" customHeight="1">
      <c r="A118" s="35"/>
      <c r="B118" s="9" t="s">
        <v>28</v>
      </c>
      <c r="C118" s="25">
        <v>2010930</v>
      </c>
      <c r="D118" s="25">
        <v>2259320</v>
      </c>
      <c r="E118" s="25">
        <v>2051830</v>
      </c>
      <c r="F118" s="25">
        <v>2081110</v>
      </c>
      <c r="G118" s="25">
        <v>1881920</v>
      </c>
    </row>
    <row r="119" spans="1:7" ht="14.25" customHeight="1">
      <c r="A119" s="35"/>
      <c r="B119" s="9" t="s">
        <v>29</v>
      </c>
      <c r="C119" s="25">
        <v>22503970</v>
      </c>
      <c r="D119" s="25">
        <v>20269190</v>
      </c>
      <c r="E119" s="25">
        <v>20837990</v>
      </c>
      <c r="F119" s="25">
        <v>21356320</v>
      </c>
      <c r="G119" s="25">
        <v>20899210</v>
      </c>
    </row>
    <row r="120" spans="1:7" ht="14.25" customHeight="1">
      <c r="A120" s="35"/>
      <c r="B120" s="21" t="s">
        <v>43</v>
      </c>
      <c r="C120" s="25">
        <v>5060000</v>
      </c>
      <c r="D120" s="25">
        <v>5307000</v>
      </c>
      <c r="E120" s="25">
        <v>5512813.08</v>
      </c>
      <c r="F120" s="25">
        <v>5127386.91</v>
      </c>
      <c r="G120" s="25">
        <v>4797301.47</v>
      </c>
    </row>
    <row r="121" spans="1:7" ht="14.25" customHeight="1">
      <c r="A121" s="35"/>
      <c r="B121" s="19" t="s">
        <v>42</v>
      </c>
      <c r="C121" s="25">
        <v>1188655</v>
      </c>
      <c r="D121" s="25">
        <v>1225273.58</v>
      </c>
      <c r="E121" s="25">
        <v>1076780.11</v>
      </c>
      <c r="F121" s="25">
        <v>1267638.64</v>
      </c>
      <c r="G121" s="25">
        <v>1108929.67</v>
      </c>
    </row>
    <row r="122" spans="1:7" ht="12.75">
      <c r="A122" s="8" t="s">
        <v>31</v>
      </c>
      <c r="B122" s="8"/>
      <c r="G122" s="13"/>
    </row>
    <row r="123" spans="1:2" ht="12.75">
      <c r="A123" s="8" t="str">
        <f>A42</f>
        <v>注：2023年12月現在の統計である。</v>
      </c>
      <c r="B123" s="8"/>
    </row>
    <row r="124" spans="1:2" ht="12.75">
      <c r="A124" s="8"/>
      <c r="B124" s="8"/>
    </row>
  </sheetData>
  <sheetProtection/>
  <mergeCells count="33">
    <mergeCell ref="A5:B5"/>
    <mergeCell ref="A6:B6"/>
    <mergeCell ref="A9:B9"/>
    <mergeCell ref="A10:B10"/>
    <mergeCell ref="A11:B11"/>
    <mergeCell ref="A12:B12"/>
    <mergeCell ref="A7:B7"/>
    <mergeCell ref="A8:B8"/>
    <mergeCell ref="A13:B13"/>
    <mergeCell ref="A14:B14"/>
    <mergeCell ref="A15:A40"/>
    <mergeCell ref="A46:B46"/>
    <mergeCell ref="A47:B47"/>
    <mergeCell ref="A50:B50"/>
    <mergeCell ref="A48:B48"/>
    <mergeCell ref="A49:B49"/>
    <mergeCell ref="A88:B88"/>
    <mergeCell ref="A51:B51"/>
    <mergeCell ref="A52:B52"/>
    <mergeCell ref="A53:B53"/>
    <mergeCell ref="A54:B54"/>
    <mergeCell ref="A55:B55"/>
    <mergeCell ref="A56:A81"/>
    <mergeCell ref="A89:B89"/>
    <mergeCell ref="A94:B94"/>
    <mergeCell ref="A95:B95"/>
    <mergeCell ref="A96:A121"/>
    <mergeCell ref="A86:B86"/>
    <mergeCell ref="A87:B87"/>
    <mergeCell ref="A90:B90"/>
    <mergeCell ref="A91:B91"/>
    <mergeCell ref="A92:B92"/>
    <mergeCell ref="A93:B93"/>
  </mergeCells>
  <printOptions horizontalCentered="1"/>
  <pageMargins left="0" right="0" top="0" bottom="0" header="0.31496062992125984" footer="0.31496062992125984"/>
  <pageSetup horizontalDpi="300" verticalDpi="300" orientation="portrait" paperSize="9" r:id="rId1"/>
  <rowBreaks count="2" manualBreakCount="2">
    <brk id="44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info3-3</dc:creator>
  <cp:keywords/>
  <dc:description/>
  <cp:lastModifiedBy>高田 勇一</cp:lastModifiedBy>
  <cp:lastPrinted>2024-01-17T02:05:36Z</cp:lastPrinted>
  <dcterms:created xsi:type="dcterms:W3CDTF">2010-02-05T02:08:08Z</dcterms:created>
  <dcterms:modified xsi:type="dcterms:W3CDTF">2024-01-24T07:34:46Z</dcterms:modified>
  <cp:category/>
  <cp:version/>
  <cp:contentType/>
  <cp:contentStatus/>
</cp:coreProperties>
</file>