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9768" activeTab="0"/>
  </bookViews>
  <sheets>
    <sheet name="海1-（2）-b" sheetId="1" r:id="rId1"/>
  </sheets>
  <definedNames>
    <definedName name="_xlnm.Print_Titles" localSheetId="0">'海1-（2）-b'!$1:$3</definedName>
    <definedName name="Z_E79B1FF5_D496_41F7_BA6C_EFA5A3AB6E6A_.wvu.Cols" localSheetId="0" hidden="1">'海1-（2）-b'!#REF!</definedName>
  </definedNames>
  <calcPr fullCalcOnLoad="1"/>
</workbook>
</file>

<file path=xl/sharedStrings.xml><?xml version="1.0" encoding="utf-8"?>
<sst xmlns="http://schemas.openxmlformats.org/spreadsheetml/2006/main" count="100" uniqueCount="40">
  <si>
    <t>b かんしょ</t>
  </si>
  <si>
    <t>収穫面積</t>
  </si>
  <si>
    <t>（千ha)</t>
  </si>
  <si>
    <t>主要国の収穫面積</t>
  </si>
  <si>
    <t>ブルンジ</t>
  </si>
  <si>
    <t>ナイジェリア</t>
  </si>
  <si>
    <t>ルワンダ</t>
  </si>
  <si>
    <t>ウガンダ</t>
  </si>
  <si>
    <t>メキシコ</t>
  </si>
  <si>
    <t>ブラジル</t>
  </si>
  <si>
    <t>中国</t>
  </si>
  <si>
    <t>インド</t>
  </si>
  <si>
    <t>インドネシア</t>
  </si>
  <si>
    <t>日本</t>
  </si>
  <si>
    <t>韓国</t>
  </si>
  <si>
    <t>フィリピン</t>
  </si>
  <si>
    <t>ベトナム</t>
  </si>
  <si>
    <t>生産量</t>
  </si>
  <si>
    <t>(千トン）</t>
  </si>
  <si>
    <t>主要国の生産量</t>
  </si>
  <si>
    <t>（２）世界のいも類の生産</t>
  </si>
  <si>
    <t>資料：ＦＡＯＳＴＡＴ</t>
  </si>
  <si>
    <t>資料：ＦＡＯＳＴＡＴ</t>
  </si>
  <si>
    <t>アフリカ</t>
  </si>
  <si>
    <t>北アメリカ</t>
  </si>
  <si>
    <t>中央アメリカ</t>
  </si>
  <si>
    <t>南アメリカ</t>
  </si>
  <si>
    <t>アジア</t>
  </si>
  <si>
    <t>ヨーロッパ</t>
  </si>
  <si>
    <t>オセアニア</t>
  </si>
  <si>
    <t>世界計</t>
  </si>
  <si>
    <t>カリブ海諸国</t>
  </si>
  <si>
    <t>米国</t>
  </si>
  <si>
    <t>1ha当たり収量</t>
  </si>
  <si>
    <t>主要国の1㏊当たり収量</t>
  </si>
  <si>
    <t>世界平均</t>
  </si>
  <si>
    <t>(kg/ha)</t>
  </si>
  <si>
    <t>注2：「NA」は事実不明なものである。</t>
  </si>
  <si>
    <t>NA</t>
  </si>
  <si>
    <t>注1：2023年12月現在の統計である。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</si>
</sst>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,"/>
    <numFmt numFmtId="179" formatCode="########0.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distributed" textRotation="255"/>
    </xf>
    <xf numFmtId="0" fontId="40" fillId="0" borderId="0" xfId="0" applyFont="1" applyFill="1" applyBorder="1" applyAlignment="1">
      <alignment horizontal="distributed" vertical="center"/>
    </xf>
    <xf numFmtId="0" fontId="41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distributed" vertical="center"/>
    </xf>
    <xf numFmtId="176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2" fillId="0" borderId="0" xfId="0" applyNumberFormat="1" applyFont="1" applyAlignment="1">
      <alignment horizontal="right" vertical="center"/>
    </xf>
    <xf numFmtId="176" fontId="43" fillId="0" borderId="0" xfId="0" applyNumberFormat="1" applyFont="1" applyBorder="1" applyAlignment="1">
      <alignment vertical="center"/>
    </xf>
    <xf numFmtId="176" fontId="43" fillId="0" borderId="0" xfId="0" applyNumberFormat="1" applyFont="1" applyAlignment="1">
      <alignment vertical="center"/>
    </xf>
    <xf numFmtId="0" fontId="42" fillId="0" borderId="0" xfId="0" applyFont="1" applyFill="1" applyBorder="1" applyAlignment="1">
      <alignment vertical="center"/>
    </xf>
    <xf numFmtId="177" fontId="42" fillId="0" borderId="0" xfId="0" applyNumberFormat="1" applyFont="1" applyFill="1" applyAlignment="1">
      <alignment vertical="center"/>
    </xf>
    <xf numFmtId="177" fontId="42" fillId="0" borderId="0" xfId="0" applyNumberFormat="1" applyFont="1" applyAlignment="1">
      <alignment vertical="center"/>
    </xf>
    <xf numFmtId="0" fontId="42" fillId="0" borderId="10" xfId="48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distributed" vertical="center"/>
    </xf>
    <xf numFmtId="0" fontId="42" fillId="0" borderId="0" xfId="0" applyFont="1" applyFill="1" applyAlignment="1">
      <alignment vertical="center"/>
    </xf>
    <xf numFmtId="178" fontId="42" fillId="0" borderId="10" xfId="0" applyNumberFormat="1" applyFont="1" applyBorder="1" applyAlignment="1">
      <alignment vertical="center"/>
    </xf>
    <xf numFmtId="178" fontId="42" fillId="0" borderId="10" xfId="0" applyNumberFormat="1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horizontal="right" vertical="center"/>
    </xf>
    <xf numFmtId="176" fontId="42" fillId="0" borderId="10" xfId="0" applyNumberFormat="1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distributed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130" zoomScaleNormal="130" workbookViewId="0" topLeftCell="A1">
      <selection activeCell="G43" sqref="G43"/>
    </sheetView>
  </sheetViews>
  <sheetFormatPr defaultColWidth="9.00390625" defaultRowHeight="15"/>
  <cols>
    <col min="1" max="1" width="5.8515625" style="9" customWidth="1"/>
    <col min="2" max="2" width="15.28125" style="9" customWidth="1"/>
    <col min="3" max="4" width="8.7109375" style="12" customWidth="1"/>
    <col min="5" max="7" width="8.7109375" style="9" customWidth="1"/>
    <col min="8" max="16384" width="9.00390625" style="9" customWidth="1"/>
  </cols>
  <sheetData>
    <row r="1" spans="1:7" ht="18" customHeight="1">
      <c r="A1" s="3" t="s">
        <v>20</v>
      </c>
      <c r="B1" s="14"/>
      <c r="C1" s="15"/>
      <c r="D1" s="15"/>
      <c r="E1" s="8"/>
      <c r="F1" s="8"/>
      <c r="G1" s="8"/>
    </row>
    <row r="2" spans="1:7" ht="12" customHeight="1">
      <c r="A2" s="3" t="s">
        <v>0</v>
      </c>
      <c r="B2" s="4"/>
      <c r="C2" s="7"/>
      <c r="D2" s="7"/>
      <c r="E2" s="8"/>
      <c r="F2" s="8"/>
      <c r="G2" s="8"/>
    </row>
    <row r="3" spans="1:7" ht="12.75">
      <c r="A3" s="3"/>
      <c r="B3" s="4"/>
      <c r="C3" s="7"/>
      <c r="D3" s="7"/>
      <c r="E3" s="8"/>
      <c r="F3" s="8"/>
      <c r="G3" s="8"/>
    </row>
    <row r="4" spans="1:7" ht="12.75">
      <c r="A4" s="3" t="s">
        <v>1</v>
      </c>
      <c r="B4" s="4"/>
      <c r="C4" s="7"/>
      <c r="D4" s="10"/>
      <c r="E4" s="10"/>
      <c r="F4" s="10"/>
      <c r="G4" s="10" t="s">
        <v>2</v>
      </c>
    </row>
    <row r="5" spans="1:7" ht="14.25" customHeight="1">
      <c r="A5" s="26"/>
      <c r="B5" s="26"/>
      <c r="C5" s="16">
        <v>2018</v>
      </c>
      <c r="D5" s="16">
        <v>2019</v>
      </c>
      <c r="E5" s="16">
        <v>2020</v>
      </c>
      <c r="F5" s="16">
        <v>2021</v>
      </c>
      <c r="G5" s="16">
        <v>2022</v>
      </c>
    </row>
    <row r="6" spans="1:7" ht="14.25" customHeight="1">
      <c r="A6" s="25" t="s">
        <v>23</v>
      </c>
      <c r="B6" s="25"/>
      <c r="C6" s="19">
        <v>4043738</v>
      </c>
      <c r="D6" s="19">
        <v>3975588</v>
      </c>
      <c r="E6" s="19">
        <v>4088049</v>
      </c>
      <c r="F6" s="19">
        <v>4160331</v>
      </c>
      <c r="G6" s="19">
        <v>4198658</v>
      </c>
    </row>
    <row r="7" spans="1:7" ht="14.25" customHeight="1">
      <c r="A7" s="25" t="s">
        <v>24</v>
      </c>
      <c r="B7" s="25"/>
      <c r="C7" s="20">
        <v>58440</v>
      </c>
      <c r="D7" s="20">
        <v>59367</v>
      </c>
      <c r="E7" s="20">
        <v>62848</v>
      </c>
      <c r="F7" s="20">
        <v>61999</v>
      </c>
      <c r="G7" s="20">
        <v>53500</v>
      </c>
    </row>
    <row r="8" spans="1:7" ht="14.25" customHeight="1">
      <c r="A8" s="25" t="s">
        <v>25</v>
      </c>
      <c r="B8" s="25"/>
      <c r="C8" s="20">
        <v>6593</v>
      </c>
      <c r="D8" s="20">
        <v>6785</v>
      </c>
      <c r="E8" s="20">
        <v>7982</v>
      </c>
      <c r="F8" s="20">
        <v>8671</v>
      </c>
      <c r="G8" s="20">
        <v>9053</v>
      </c>
    </row>
    <row r="9" spans="1:7" ht="14.25" customHeight="1">
      <c r="A9" s="25" t="s">
        <v>31</v>
      </c>
      <c r="B9" s="25"/>
      <c r="C9" s="20">
        <v>132968</v>
      </c>
      <c r="D9" s="20">
        <v>97812</v>
      </c>
      <c r="E9" s="20">
        <v>75039</v>
      </c>
      <c r="F9" s="20">
        <v>73182</v>
      </c>
      <c r="G9" s="20">
        <v>93566</v>
      </c>
    </row>
    <row r="10" spans="1:7" ht="14.25" customHeight="1">
      <c r="A10" s="25" t="s">
        <v>26</v>
      </c>
      <c r="B10" s="25"/>
      <c r="C10" s="20">
        <v>99008</v>
      </c>
      <c r="D10" s="20">
        <v>104370</v>
      </c>
      <c r="E10" s="20">
        <v>104753</v>
      </c>
      <c r="F10" s="20">
        <v>104483</v>
      </c>
      <c r="G10" s="20">
        <v>103381</v>
      </c>
    </row>
    <row r="11" spans="1:7" ht="14.25" customHeight="1">
      <c r="A11" s="25" t="s">
        <v>27</v>
      </c>
      <c r="B11" s="25"/>
      <c r="C11" s="20">
        <v>2960402</v>
      </c>
      <c r="D11" s="20">
        <v>2884345</v>
      </c>
      <c r="E11" s="20">
        <v>2784103</v>
      </c>
      <c r="F11" s="20">
        <v>2718937</v>
      </c>
      <c r="G11" s="20">
        <v>2637345</v>
      </c>
    </row>
    <row r="12" spans="1:7" ht="14.25" customHeight="1">
      <c r="A12" s="25" t="s">
        <v>28</v>
      </c>
      <c r="B12" s="25"/>
      <c r="C12" s="21" t="s">
        <v>38</v>
      </c>
      <c r="D12" s="21" t="s">
        <v>38</v>
      </c>
      <c r="E12" s="21" t="s">
        <v>38</v>
      </c>
      <c r="F12" s="21" t="s">
        <v>38</v>
      </c>
      <c r="G12" s="21" t="s">
        <v>38</v>
      </c>
    </row>
    <row r="13" spans="1:7" ht="14.25" customHeight="1">
      <c r="A13" s="25" t="s">
        <v>29</v>
      </c>
      <c r="B13" s="25"/>
      <c r="C13" s="20">
        <v>153678</v>
      </c>
      <c r="D13" s="20">
        <v>152064</v>
      </c>
      <c r="E13" s="20">
        <v>152866</v>
      </c>
      <c r="F13" s="20">
        <v>153041</v>
      </c>
      <c r="G13" s="20">
        <v>152877</v>
      </c>
    </row>
    <row r="14" spans="1:7" ht="14.25" customHeight="1">
      <c r="A14" s="25" t="s">
        <v>30</v>
      </c>
      <c r="B14" s="25"/>
      <c r="C14" s="20">
        <f>SUM(C6:C13)</f>
        <v>7454827</v>
      </c>
      <c r="D14" s="20">
        <f>SUM(D6:D13)</f>
        <v>7280331</v>
      </c>
      <c r="E14" s="20">
        <f>SUM(E6:E13)</f>
        <v>7275640</v>
      </c>
      <c r="F14" s="20">
        <f>SUM(F6:F13)</f>
        <v>7280644</v>
      </c>
      <c r="G14" s="20">
        <f>SUM(G6:G13)</f>
        <v>7248380</v>
      </c>
    </row>
    <row r="15" spans="1:7" ht="14.25" customHeight="1">
      <c r="A15" s="27" t="s">
        <v>3</v>
      </c>
      <c r="B15" s="6" t="s">
        <v>4</v>
      </c>
      <c r="C15" s="20">
        <v>62364</v>
      </c>
      <c r="D15" s="20">
        <v>93578</v>
      </c>
      <c r="E15" s="20">
        <v>75134</v>
      </c>
      <c r="F15" s="20">
        <v>82534</v>
      </c>
      <c r="G15" s="24">
        <v>71685</v>
      </c>
    </row>
    <row r="16" spans="1:7" ht="14.25" customHeight="1">
      <c r="A16" s="27"/>
      <c r="B16" s="6" t="s">
        <v>5</v>
      </c>
      <c r="C16" s="20">
        <v>1516091</v>
      </c>
      <c r="D16" s="20">
        <v>1503891</v>
      </c>
      <c r="E16" s="20">
        <v>1511243</v>
      </c>
      <c r="F16" s="20">
        <v>1510408</v>
      </c>
      <c r="G16" s="24">
        <v>1508514</v>
      </c>
    </row>
    <row r="17" spans="1:7" ht="14.25" customHeight="1">
      <c r="A17" s="27"/>
      <c r="B17" s="6" t="s">
        <v>6</v>
      </c>
      <c r="C17" s="20">
        <v>173122</v>
      </c>
      <c r="D17" s="20">
        <v>183889</v>
      </c>
      <c r="E17" s="20">
        <v>179555</v>
      </c>
      <c r="F17" s="20">
        <v>192484</v>
      </c>
      <c r="G17" s="20">
        <v>189435</v>
      </c>
    </row>
    <row r="18" spans="1:7" ht="14.25" customHeight="1">
      <c r="A18" s="27"/>
      <c r="B18" s="6" t="s">
        <v>7</v>
      </c>
      <c r="C18" s="20">
        <v>348192</v>
      </c>
      <c r="D18" s="20">
        <v>250917</v>
      </c>
      <c r="E18" s="20">
        <v>273948</v>
      </c>
      <c r="F18" s="20">
        <v>298402</v>
      </c>
      <c r="G18" s="20">
        <v>314250</v>
      </c>
    </row>
    <row r="19" spans="1:7" ht="14.25" customHeight="1">
      <c r="A19" s="27"/>
      <c r="B19" s="6" t="s">
        <v>8</v>
      </c>
      <c r="C19" s="20">
        <v>3334</v>
      </c>
      <c r="D19" s="20">
        <v>3104</v>
      </c>
      <c r="E19" s="20">
        <v>3849</v>
      </c>
      <c r="F19" s="20">
        <v>3992</v>
      </c>
      <c r="G19" s="24">
        <v>4093</v>
      </c>
    </row>
    <row r="20" spans="1:7" ht="14.25" customHeight="1">
      <c r="A20" s="27"/>
      <c r="B20" s="17" t="s">
        <v>32</v>
      </c>
      <c r="C20" s="20">
        <v>58440</v>
      </c>
      <c r="D20" s="20">
        <v>59367</v>
      </c>
      <c r="E20" s="20">
        <v>62848</v>
      </c>
      <c r="F20" s="20">
        <v>61999</v>
      </c>
      <c r="G20" s="20">
        <v>53500</v>
      </c>
    </row>
    <row r="21" spans="1:7" ht="14.25" customHeight="1">
      <c r="A21" s="27"/>
      <c r="B21" s="6" t="s">
        <v>9</v>
      </c>
      <c r="C21" s="20">
        <v>52928</v>
      </c>
      <c r="D21" s="20">
        <v>57340</v>
      </c>
      <c r="E21" s="20">
        <v>59548</v>
      </c>
      <c r="F21" s="20">
        <v>57800</v>
      </c>
      <c r="G21" s="24">
        <v>58229</v>
      </c>
    </row>
    <row r="22" spans="1:7" ht="14.25" customHeight="1">
      <c r="A22" s="27"/>
      <c r="B22" s="6" t="s">
        <v>10</v>
      </c>
      <c r="C22" s="20">
        <v>2379321</v>
      </c>
      <c r="D22" s="20">
        <v>2346340</v>
      </c>
      <c r="E22" s="20">
        <v>2252532</v>
      </c>
      <c r="F22" s="20">
        <v>2210723</v>
      </c>
      <c r="G22" s="20">
        <v>2157292</v>
      </c>
    </row>
    <row r="23" spans="1:7" ht="14.25" customHeight="1">
      <c r="A23" s="27"/>
      <c r="B23" s="6" t="s">
        <v>11</v>
      </c>
      <c r="C23" s="20">
        <v>131000</v>
      </c>
      <c r="D23" s="20">
        <v>110000</v>
      </c>
      <c r="E23" s="20">
        <v>108000</v>
      </c>
      <c r="F23" s="20">
        <v>106000</v>
      </c>
      <c r="G23" s="20">
        <v>107000</v>
      </c>
    </row>
    <row r="24" spans="1:7" ht="14.25" customHeight="1">
      <c r="A24" s="27"/>
      <c r="B24" s="6" t="s">
        <v>12</v>
      </c>
      <c r="C24" s="20">
        <v>90707</v>
      </c>
      <c r="D24" s="20">
        <v>73340</v>
      </c>
      <c r="E24" s="20">
        <v>76286</v>
      </c>
      <c r="F24" s="20">
        <v>64769</v>
      </c>
      <c r="G24" s="20">
        <v>47444</v>
      </c>
    </row>
    <row r="25" spans="1:7" ht="14.25" customHeight="1">
      <c r="A25" s="27"/>
      <c r="B25" s="6" t="s">
        <v>13</v>
      </c>
      <c r="C25" s="20">
        <v>35700</v>
      </c>
      <c r="D25" s="20">
        <v>34300</v>
      </c>
      <c r="E25" s="20">
        <v>33100</v>
      </c>
      <c r="F25" s="20">
        <v>32400</v>
      </c>
      <c r="G25" s="20">
        <v>32300</v>
      </c>
    </row>
    <row r="26" spans="1:7" ht="14.25" customHeight="1">
      <c r="A26" s="27"/>
      <c r="B26" s="6" t="s">
        <v>14</v>
      </c>
      <c r="C26" s="20">
        <v>20948</v>
      </c>
      <c r="D26" s="20">
        <v>21941</v>
      </c>
      <c r="E26" s="20">
        <v>22262</v>
      </c>
      <c r="F26" s="20">
        <v>23236</v>
      </c>
      <c r="G26" s="24">
        <v>22760</v>
      </c>
    </row>
    <row r="27" spans="1:7" ht="14.25" customHeight="1">
      <c r="A27" s="27"/>
      <c r="B27" s="6" t="s">
        <v>15</v>
      </c>
      <c r="C27" s="20">
        <v>84045</v>
      </c>
      <c r="D27" s="20">
        <v>83338</v>
      </c>
      <c r="E27" s="20">
        <v>83694</v>
      </c>
      <c r="F27" s="20">
        <v>83306</v>
      </c>
      <c r="G27" s="20">
        <v>82879</v>
      </c>
    </row>
    <row r="28" spans="1:7" ht="14.25" customHeight="1">
      <c r="A28" s="27"/>
      <c r="B28" s="6" t="s">
        <v>16</v>
      </c>
      <c r="C28" s="20">
        <v>117933</v>
      </c>
      <c r="D28" s="20">
        <v>116906</v>
      </c>
      <c r="E28" s="20">
        <v>109014</v>
      </c>
      <c r="F28" s="20">
        <v>98193</v>
      </c>
      <c r="G28" s="24">
        <v>85821</v>
      </c>
    </row>
    <row r="29" spans="1:7" ht="10.5" customHeight="1">
      <c r="A29" s="8" t="s">
        <v>21</v>
      </c>
      <c r="B29" s="13"/>
      <c r="G29" s="10"/>
    </row>
    <row r="30" spans="1:7" ht="10.5" customHeight="1">
      <c r="A30" s="18" t="s">
        <v>39</v>
      </c>
      <c r="B30" s="13"/>
      <c r="G30" s="10"/>
    </row>
    <row r="31" spans="1:7" ht="10.5" customHeight="1">
      <c r="A31" s="18" t="s">
        <v>37</v>
      </c>
      <c r="B31" s="13"/>
      <c r="G31" s="10"/>
    </row>
    <row r="32" spans="1:7" ht="14.25" customHeight="1">
      <c r="A32" s="1"/>
      <c r="B32" s="2"/>
      <c r="E32" s="12"/>
      <c r="F32" s="12"/>
      <c r="G32" s="12"/>
    </row>
    <row r="33" spans="1:7" ht="14.25" customHeight="1">
      <c r="A33" s="5" t="s">
        <v>33</v>
      </c>
      <c r="B33" s="4"/>
      <c r="C33" s="7"/>
      <c r="D33" s="10"/>
      <c r="E33" s="10"/>
      <c r="F33" s="10"/>
      <c r="G33" s="10" t="s">
        <v>36</v>
      </c>
    </row>
    <row r="34" spans="1:7" ht="14.25" customHeight="1">
      <c r="A34" s="26"/>
      <c r="B34" s="26"/>
      <c r="C34" s="16">
        <v>2018</v>
      </c>
      <c r="D34" s="16">
        <v>2019</v>
      </c>
      <c r="E34" s="16">
        <v>2020</v>
      </c>
      <c r="F34" s="16">
        <v>2021</v>
      </c>
      <c r="G34" s="16">
        <v>2022</v>
      </c>
    </row>
    <row r="35" spans="1:7" ht="14.25" customHeight="1">
      <c r="A35" s="25" t="s">
        <v>23</v>
      </c>
      <c r="B35" s="25"/>
      <c r="C35" s="22">
        <v>6513.3</v>
      </c>
      <c r="D35" s="22">
        <v>6917</v>
      </c>
      <c r="E35" s="23">
        <v>6890.5</v>
      </c>
      <c r="F35" s="23">
        <v>6874.7</v>
      </c>
      <c r="G35" s="23">
        <v>7033.2</v>
      </c>
    </row>
    <row r="36" spans="1:7" ht="14.25" customHeight="1">
      <c r="A36" s="25" t="s">
        <v>24</v>
      </c>
      <c r="B36" s="25"/>
      <c r="C36" s="22">
        <v>21250</v>
      </c>
      <c r="D36" s="22">
        <v>24428.4</v>
      </c>
      <c r="E36" s="23">
        <v>21744.3</v>
      </c>
      <c r="F36" s="23">
        <v>21291.8</v>
      </c>
      <c r="G36" s="23">
        <v>21990.3</v>
      </c>
    </row>
    <row r="37" spans="1:7" ht="14.25" customHeight="1">
      <c r="A37" s="25" t="s">
        <v>25</v>
      </c>
      <c r="B37" s="25"/>
      <c r="C37" s="22">
        <v>13232.4</v>
      </c>
      <c r="D37" s="22">
        <v>12005.6</v>
      </c>
      <c r="E37" s="23">
        <v>12477.2</v>
      </c>
      <c r="F37" s="23">
        <v>12199.5</v>
      </c>
      <c r="G37" s="23">
        <v>12105.5</v>
      </c>
    </row>
    <row r="38" spans="1:7" ht="14.25" customHeight="1">
      <c r="A38" s="25" t="s">
        <v>31</v>
      </c>
      <c r="B38" s="25"/>
      <c r="C38" s="22">
        <v>5834.9</v>
      </c>
      <c r="D38" s="22">
        <v>7279.2</v>
      </c>
      <c r="E38" s="23">
        <v>6981.5</v>
      </c>
      <c r="F38" s="23">
        <v>7223.9</v>
      </c>
      <c r="G38" s="23">
        <v>5484.7</v>
      </c>
    </row>
    <row r="39" spans="1:7" ht="14.25" customHeight="1">
      <c r="A39" s="25" t="s">
        <v>26</v>
      </c>
      <c r="B39" s="25"/>
      <c r="C39" s="22">
        <v>13582.1</v>
      </c>
      <c r="D39" s="22">
        <v>13605.2</v>
      </c>
      <c r="E39" s="23">
        <v>13512.2</v>
      </c>
      <c r="F39" s="23">
        <v>14099.7</v>
      </c>
      <c r="G39" s="23">
        <v>13935.5</v>
      </c>
    </row>
    <row r="40" spans="1:7" ht="14.25" customHeight="1">
      <c r="A40" s="25" t="s">
        <v>27</v>
      </c>
      <c r="B40" s="25"/>
      <c r="C40" s="22">
        <v>20539.5</v>
      </c>
      <c r="D40" s="22">
        <v>20346.1</v>
      </c>
      <c r="E40" s="23">
        <v>20119.6</v>
      </c>
      <c r="F40" s="23">
        <v>20056.1</v>
      </c>
      <c r="G40" s="23">
        <v>19986.6</v>
      </c>
    </row>
    <row r="41" spans="1:7" ht="14.25" customHeight="1">
      <c r="A41" s="25" t="s">
        <v>28</v>
      </c>
      <c r="B41" s="25"/>
      <c r="C41" s="21" t="s">
        <v>38</v>
      </c>
      <c r="D41" s="21" t="s">
        <v>38</v>
      </c>
      <c r="E41" s="21" t="s">
        <v>38</v>
      </c>
      <c r="F41" s="21" t="s">
        <v>38</v>
      </c>
      <c r="G41" s="21" t="s">
        <v>38</v>
      </c>
    </row>
    <row r="42" spans="1:7" ht="14.25" customHeight="1">
      <c r="A42" s="25" t="s">
        <v>29</v>
      </c>
      <c r="B42" s="25"/>
      <c r="C42" s="22">
        <v>6084.7</v>
      </c>
      <c r="D42" s="22">
        <v>6083.6</v>
      </c>
      <c r="E42" s="23">
        <v>6068.8</v>
      </c>
      <c r="F42" s="23">
        <v>6074.2</v>
      </c>
      <c r="G42" s="23">
        <v>6075.6</v>
      </c>
    </row>
    <row r="43" spans="1:7" ht="14.25" customHeight="1">
      <c r="A43" s="25" t="s">
        <v>35</v>
      </c>
      <c r="B43" s="25"/>
      <c r="C43" s="22">
        <f>SUM(C35+C36+C37+C38+C39+C40+C42)/7</f>
        <v>12433.842857142856</v>
      </c>
      <c r="D43" s="22">
        <f>SUM(D35+D36+D37+D38+D39+D40+D42)/7</f>
        <v>12952.157142857144</v>
      </c>
      <c r="E43" s="22">
        <f>SUM(E35+E36+E37+E38+E39+E40+E42)/7</f>
        <v>12542.014285714284</v>
      </c>
      <c r="F43" s="22">
        <f>SUM(F35+F36+F37+F38+F39+F40+F42)/7</f>
        <v>12545.7</v>
      </c>
      <c r="G43" s="22">
        <f>SUM(G35+G36+G37+G38+G39+G40+G42)/7</f>
        <v>12373.057142857142</v>
      </c>
    </row>
    <row r="44" spans="1:7" ht="14.25" customHeight="1">
      <c r="A44" s="27" t="s">
        <v>34</v>
      </c>
      <c r="B44" s="6" t="s">
        <v>4</v>
      </c>
      <c r="C44" s="22">
        <v>9348.6</v>
      </c>
      <c r="D44" s="22">
        <v>10937</v>
      </c>
      <c r="E44" s="23">
        <v>10884.3</v>
      </c>
      <c r="F44" s="23">
        <v>10904.5</v>
      </c>
      <c r="G44" s="21">
        <v>11269.5</v>
      </c>
    </row>
    <row r="45" spans="1:7" ht="14.25" customHeight="1">
      <c r="A45" s="27"/>
      <c r="B45" s="6" t="s">
        <v>5</v>
      </c>
      <c r="C45" s="22">
        <v>2679.6</v>
      </c>
      <c r="D45" s="22">
        <v>2656.1</v>
      </c>
      <c r="E45" s="23">
        <v>2656.6</v>
      </c>
      <c r="F45" s="23">
        <v>2664.1</v>
      </c>
      <c r="G45" s="21">
        <v>2658.9</v>
      </c>
    </row>
    <row r="46" spans="1:7" ht="14.25" customHeight="1">
      <c r="A46" s="27"/>
      <c r="B46" s="6" t="s">
        <v>6</v>
      </c>
      <c r="C46" s="22">
        <v>6854.9</v>
      </c>
      <c r="D46" s="22">
        <v>6784.5</v>
      </c>
      <c r="E46" s="23">
        <v>7104.3</v>
      </c>
      <c r="F46" s="23">
        <v>6903.2</v>
      </c>
      <c r="G46" s="23">
        <v>7246.5</v>
      </c>
    </row>
    <row r="47" spans="1:7" ht="14.25" customHeight="1">
      <c r="A47" s="27"/>
      <c r="B47" s="6" t="s">
        <v>7</v>
      </c>
      <c r="C47" s="22">
        <v>4262.5</v>
      </c>
      <c r="D47" s="22">
        <v>4272.3</v>
      </c>
      <c r="E47" s="23">
        <v>4259.9</v>
      </c>
      <c r="F47" s="23">
        <v>4258.1</v>
      </c>
      <c r="G47" s="23">
        <v>4256.2</v>
      </c>
    </row>
    <row r="48" spans="1:7" ht="14.25" customHeight="1">
      <c r="A48" s="27"/>
      <c r="B48" s="6" t="s">
        <v>8</v>
      </c>
      <c r="C48" s="22">
        <v>20244</v>
      </c>
      <c r="D48" s="22">
        <v>19124.5</v>
      </c>
      <c r="E48" s="23">
        <v>19590.7</v>
      </c>
      <c r="F48" s="23">
        <v>19790</v>
      </c>
      <c r="G48" s="21">
        <v>19811.6</v>
      </c>
    </row>
    <row r="49" spans="1:7" ht="14.25" customHeight="1">
      <c r="A49" s="27"/>
      <c r="B49" s="17" t="s">
        <v>32</v>
      </c>
      <c r="C49" s="22">
        <v>21250</v>
      </c>
      <c r="D49" s="22">
        <v>24428.4</v>
      </c>
      <c r="E49" s="23">
        <v>21744.3</v>
      </c>
      <c r="F49" s="23">
        <v>21291.8</v>
      </c>
      <c r="G49" s="23">
        <v>21990.3</v>
      </c>
    </row>
    <row r="50" spans="1:7" ht="14.25" customHeight="1">
      <c r="A50" s="27"/>
      <c r="B50" s="6" t="s">
        <v>9</v>
      </c>
      <c r="C50" s="22">
        <v>14000.2</v>
      </c>
      <c r="D50" s="22">
        <v>14015.1</v>
      </c>
      <c r="E50" s="23">
        <v>14264.1</v>
      </c>
      <c r="F50" s="23">
        <v>14676.1</v>
      </c>
      <c r="G50" s="21">
        <v>14547.7</v>
      </c>
    </row>
    <row r="51" spans="1:7" ht="14.25" customHeight="1">
      <c r="A51" s="27"/>
      <c r="B51" s="6" t="s">
        <v>10</v>
      </c>
      <c r="C51" s="22">
        <v>22378.5</v>
      </c>
      <c r="D51" s="22">
        <v>22056.7</v>
      </c>
      <c r="E51" s="23">
        <v>21814.5</v>
      </c>
      <c r="F51" s="23">
        <v>21694.1</v>
      </c>
      <c r="G51" s="23">
        <v>21707.2</v>
      </c>
    </row>
    <row r="52" spans="1:7" ht="14.25" customHeight="1">
      <c r="A52" s="27"/>
      <c r="B52" s="6" t="s">
        <v>11</v>
      </c>
      <c r="C52" s="22">
        <v>11450.4</v>
      </c>
      <c r="D52" s="22">
        <v>10509.1</v>
      </c>
      <c r="E52" s="23">
        <v>10564.8</v>
      </c>
      <c r="F52" s="23">
        <v>10575.5</v>
      </c>
      <c r="G52" s="23">
        <v>11065.4</v>
      </c>
    </row>
    <row r="53" spans="1:7" ht="14.25" customHeight="1">
      <c r="A53" s="27"/>
      <c r="B53" s="6" t="s">
        <v>12</v>
      </c>
      <c r="C53" s="22">
        <v>19914.6</v>
      </c>
      <c r="D53" s="22">
        <v>20670.9</v>
      </c>
      <c r="E53" s="23">
        <v>21026.1</v>
      </c>
      <c r="F53" s="23">
        <v>21985.7</v>
      </c>
      <c r="G53" s="23">
        <v>18443</v>
      </c>
    </row>
    <row r="54" spans="1:7" ht="14.25" customHeight="1">
      <c r="A54" s="27"/>
      <c r="B54" s="6" t="s">
        <v>13</v>
      </c>
      <c r="C54" s="22">
        <v>22310.9</v>
      </c>
      <c r="D54" s="22">
        <v>21828</v>
      </c>
      <c r="E54" s="23">
        <v>20773.4</v>
      </c>
      <c r="F54" s="23">
        <v>20737.7</v>
      </c>
      <c r="G54" s="23">
        <v>22003.1</v>
      </c>
    </row>
    <row r="55" spans="1:7" ht="14.25" customHeight="1">
      <c r="A55" s="27"/>
      <c r="B55" s="6" t="s">
        <v>14</v>
      </c>
      <c r="C55" s="22">
        <v>14574.4</v>
      </c>
      <c r="D55" s="22">
        <v>16787</v>
      </c>
      <c r="E55" s="23">
        <v>14820.2</v>
      </c>
      <c r="F55" s="23">
        <v>15016</v>
      </c>
      <c r="G55" s="21">
        <v>14624.3</v>
      </c>
    </row>
    <row r="56" spans="1:7" ht="14.25" customHeight="1">
      <c r="A56" s="27"/>
      <c r="B56" s="6" t="s">
        <v>15</v>
      </c>
      <c r="C56" s="22">
        <v>6254.2</v>
      </c>
      <c r="D56" s="22">
        <v>6310</v>
      </c>
      <c r="E56" s="23">
        <v>6534.4</v>
      </c>
      <c r="F56" s="23">
        <v>6548.4</v>
      </c>
      <c r="G56" s="23">
        <v>6736.6</v>
      </c>
    </row>
    <row r="57" spans="1:7" ht="14.25" customHeight="1">
      <c r="A57" s="27"/>
      <c r="B57" s="6" t="s">
        <v>16</v>
      </c>
      <c r="C57" s="22">
        <v>11656.3</v>
      </c>
      <c r="D57" s="22">
        <v>12248.9</v>
      </c>
      <c r="E57" s="23">
        <v>12640.7</v>
      </c>
      <c r="F57" s="23">
        <v>12541.3</v>
      </c>
      <c r="G57" s="21">
        <v>11374</v>
      </c>
    </row>
    <row r="58" spans="1:7" ht="10.5" customHeight="1">
      <c r="A58" s="8" t="s">
        <v>22</v>
      </c>
      <c r="B58" s="13"/>
      <c r="G58" s="10"/>
    </row>
    <row r="59" spans="1:7" ht="10.5" customHeight="1">
      <c r="A59" s="8" t="str">
        <f>A30</f>
        <v>注1：2023年12月現在の統計である。</v>
      </c>
      <c r="B59" s="13"/>
      <c r="G59" s="10"/>
    </row>
    <row r="60" spans="1:4" ht="12.75">
      <c r="A60" s="8" t="str">
        <f>A31</f>
        <v>注2：「NA」は事実不明なものである。</v>
      </c>
      <c r="B60" s="13"/>
      <c r="D60" s="9"/>
    </row>
    <row r="61" spans="1:7" ht="14.25" customHeight="1">
      <c r="A61" s="1"/>
      <c r="B61" s="2"/>
      <c r="C61" s="11"/>
      <c r="D61" s="11"/>
      <c r="E61" s="11"/>
      <c r="F61" s="11"/>
      <c r="G61" s="11"/>
    </row>
    <row r="62" spans="1:7" ht="14.25" customHeight="1">
      <c r="A62" s="5" t="s">
        <v>17</v>
      </c>
      <c r="B62" s="4"/>
      <c r="C62" s="7"/>
      <c r="D62" s="10"/>
      <c r="E62" s="10"/>
      <c r="F62" s="10"/>
      <c r="G62" s="10" t="s">
        <v>18</v>
      </c>
    </row>
    <row r="63" spans="1:7" ht="14.25" customHeight="1">
      <c r="A63" s="26"/>
      <c r="B63" s="26"/>
      <c r="C63" s="16">
        <v>2018</v>
      </c>
      <c r="D63" s="16">
        <v>2019</v>
      </c>
      <c r="E63" s="16">
        <v>2020</v>
      </c>
      <c r="F63" s="16">
        <v>2021</v>
      </c>
      <c r="G63" s="16">
        <v>2022</v>
      </c>
    </row>
    <row r="64" spans="1:7" ht="14.25" customHeight="1">
      <c r="A64" s="25" t="s">
        <v>23</v>
      </c>
      <c r="B64" s="25"/>
      <c r="C64" s="20">
        <v>26337944.47</v>
      </c>
      <c r="D64" s="20">
        <v>27499102.44</v>
      </c>
      <c r="E64" s="20">
        <v>28168784.82</v>
      </c>
      <c r="F64" s="20">
        <v>28601234.08</v>
      </c>
      <c r="G64" s="20">
        <v>29530153.16</v>
      </c>
    </row>
    <row r="65" spans="1:7" ht="14.25" customHeight="1">
      <c r="A65" s="25" t="s">
        <v>24</v>
      </c>
      <c r="B65" s="25"/>
      <c r="C65" s="20">
        <v>1241850</v>
      </c>
      <c r="D65" s="20">
        <v>1450249</v>
      </c>
      <c r="E65" s="20">
        <v>1366583</v>
      </c>
      <c r="F65" s="20">
        <v>1320068</v>
      </c>
      <c r="G65" s="20">
        <v>1176483</v>
      </c>
    </row>
    <row r="66" spans="1:7" ht="14.25" customHeight="1">
      <c r="A66" s="25" t="s">
        <v>25</v>
      </c>
      <c r="B66" s="25"/>
      <c r="C66" s="20">
        <v>87240.32</v>
      </c>
      <c r="D66" s="20">
        <v>81458.29</v>
      </c>
      <c r="E66" s="20">
        <v>99598.48</v>
      </c>
      <c r="F66" s="20">
        <v>105779.03</v>
      </c>
      <c r="G66" s="20">
        <v>109593.77</v>
      </c>
    </row>
    <row r="67" spans="1:7" ht="14.25" customHeight="1">
      <c r="A67" s="25" t="s">
        <v>31</v>
      </c>
      <c r="B67" s="25"/>
      <c r="C67" s="20">
        <v>775853.87</v>
      </c>
      <c r="D67" s="20">
        <v>711998.82</v>
      </c>
      <c r="E67" s="20">
        <v>523881.74</v>
      </c>
      <c r="F67" s="20">
        <v>528662.06</v>
      </c>
      <c r="G67" s="20">
        <v>513179.61</v>
      </c>
    </row>
    <row r="68" spans="1:7" ht="14.25" customHeight="1">
      <c r="A68" s="25" t="s">
        <v>26</v>
      </c>
      <c r="B68" s="25"/>
      <c r="C68" s="20">
        <v>1344738.47</v>
      </c>
      <c r="D68" s="20">
        <v>1419967.08</v>
      </c>
      <c r="E68" s="20">
        <v>1415432.08</v>
      </c>
      <c r="F68" s="20">
        <v>1473184.3</v>
      </c>
      <c r="G68" s="20">
        <v>1440665.55</v>
      </c>
    </row>
    <row r="69" spans="1:7" ht="14.25" customHeight="1">
      <c r="A69" s="25" t="s">
        <v>27</v>
      </c>
      <c r="B69" s="25"/>
      <c r="C69" s="20">
        <v>60805202.25</v>
      </c>
      <c r="D69" s="20">
        <v>58685149.97</v>
      </c>
      <c r="E69" s="20">
        <v>56015064.78</v>
      </c>
      <c r="F69" s="20">
        <v>54531230.69</v>
      </c>
      <c r="G69" s="20">
        <v>52711466</v>
      </c>
    </row>
    <row r="70" spans="1:7" ht="14.25" customHeight="1">
      <c r="A70" s="25" t="s">
        <v>28</v>
      </c>
      <c r="B70" s="25"/>
      <c r="C70" s="21" t="s">
        <v>38</v>
      </c>
      <c r="D70" s="21" t="s">
        <v>38</v>
      </c>
      <c r="E70" s="21" t="s">
        <v>38</v>
      </c>
      <c r="F70" s="21" t="s">
        <v>38</v>
      </c>
      <c r="G70" s="21" t="s">
        <v>38</v>
      </c>
    </row>
    <row r="71" spans="1:7" ht="14.25" customHeight="1">
      <c r="A71" s="25" t="s">
        <v>29</v>
      </c>
      <c r="B71" s="25"/>
      <c r="C71" s="20">
        <v>935090.86</v>
      </c>
      <c r="D71" s="20">
        <v>925097.37</v>
      </c>
      <c r="E71" s="20">
        <v>927708.41</v>
      </c>
      <c r="F71" s="20">
        <v>929598.02</v>
      </c>
      <c r="G71" s="20">
        <v>928813.65</v>
      </c>
    </row>
    <row r="72" spans="1:7" ht="14.25" customHeight="1">
      <c r="A72" s="25" t="s">
        <v>30</v>
      </c>
      <c r="B72" s="25"/>
      <c r="C72" s="20">
        <f>SUM(C64:C71)</f>
        <v>91527920.24</v>
      </c>
      <c r="D72" s="20">
        <f>SUM(D64:D71)</f>
        <v>90773022.97</v>
      </c>
      <c r="E72" s="20">
        <f>SUM(E64:E71)</f>
        <v>88517053.31</v>
      </c>
      <c r="F72" s="20">
        <f>SUM(F64:F71)</f>
        <v>87489756.17999999</v>
      </c>
      <c r="G72" s="20">
        <f>SUM(G64:G71)</f>
        <v>86410354.74000001</v>
      </c>
    </row>
    <row r="73" spans="1:7" ht="14.25" customHeight="1">
      <c r="A73" s="27" t="s">
        <v>19</v>
      </c>
      <c r="B73" s="6" t="s">
        <v>4</v>
      </c>
      <c r="C73" s="20">
        <v>583019</v>
      </c>
      <c r="D73" s="20">
        <v>1023458</v>
      </c>
      <c r="E73" s="20">
        <v>817780.03</v>
      </c>
      <c r="F73" s="20">
        <v>900000</v>
      </c>
      <c r="G73" s="24">
        <v>807860.51</v>
      </c>
    </row>
    <row r="74" spans="1:7" ht="14.25" customHeight="1">
      <c r="A74" s="27"/>
      <c r="B74" s="6" t="s">
        <v>5</v>
      </c>
      <c r="C74" s="20">
        <v>4062466.4</v>
      </c>
      <c r="D74" s="20">
        <v>3994445.13</v>
      </c>
      <c r="E74" s="20">
        <v>4014766.78</v>
      </c>
      <c r="F74" s="20">
        <v>4023892.77</v>
      </c>
      <c r="G74" s="24">
        <v>4011034.89</v>
      </c>
    </row>
    <row r="75" spans="1:7" ht="14.25" customHeight="1">
      <c r="A75" s="27"/>
      <c r="B75" s="6" t="s">
        <v>6</v>
      </c>
      <c r="C75" s="20">
        <v>1186731.22</v>
      </c>
      <c r="D75" s="20">
        <v>1247583.96</v>
      </c>
      <c r="E75" s="20">
        <v>1275614.12</v>
      </c>
      <c r="F75" s="20">
        <v>1328750</v>
      </c>
      <c r="G75" s="20">
        <v>1372745.21</v>
      </c>
    </row>
    <row r="76" spans="1:7" ht="14.25" customHeight="1">
      <c r="A76" s="27"/>
      <c r="B76" s="6" t="s">
        <v>7</v>
      </c>
      <c r="C76" s="20">
        <v>1484163</v>
      </c>
      <c r="D76" s="20">
        <v>1072000</v>
      </c>
      <c r="E76" s="20">
        <v>1167000</v>
      </c>
      <c r="F76" s="20">
        <v>1270617</v>
      </c>
      <c r="G76" s="20">
        <v>1337511.74</v>
      </c>
    </row>
    <row r="77" spans="1:7" ht="14.25" customHeight="1">
      <c r="A77" s="27"/>
      <c r="B77" s="6" t="s">
        <v>8</v>
      </c>
      <c r="C77" s="20">
        <v>67485.79</v>
      </c>
      <c r="D77" s="20">
        <v>59358.18</v>
      </c>
      <c r="E77" s="20">
        <v>75396.19</v>
      </c>
      <c r="F77" s="20">
        <v>79005.81</v>
      </c>
      <c r="G77" s="24">
        <v>81094.92</v>
      </c>
    </row>
    <row r="78" spans="1:7" ht="14.25" customHeight="1">
      <c r="A78" s="27"/>
      <c r="B78" s="17" t="s">
        <v>32</v>
      </c>
      <c r="C78" s="20">
        <v>1241850</v>
      </c>
      <c r="D78" s="20">
        <v>1450249</v>
      </c>
      <c r="E78" s="20">
        <v>1366583</v>
      </c>
      <c r="F78" s="20">
        <v>1320068</v>
      </c>
      <c r="G78" s="20">
        <v>1176483</v>
      </c>
    </row>
    <row r="79" spans="1:7" ht="14.25" customHeight="1">
      <c r="A79" s="27"/>
      <c r="B79" s="6" t="s">
        <v>9</v>
      </c>
      <c r="C79" s="20">
        <v>741000</v>
      </c>
      <c r="D79" s="20">
        <v>803626</v>
      </c>
      <c r="E79" s="20">
        <v>849397</v>
      </c>
      <c r="F79" s="20">
        <v>848281</v>
      </c>
      <c r="G79" s="24">
        <v>847100</v>
      </c>
    </row>
    <row r="80" spans="1:7" ht="14.25" customHeight="1">
      <c r="A80" s="27"/>
      <c r="B80" s="6" t="s">
        <v>10</v>
      </c>
      <c r="C80" s="20">
        <v>53245670.4</v>
      </c>
      <c r="D80" s="20">
        <v>51752488.44</v>
      </c>
      <c r="E80" s="20">
        <v>49137925.43</v>
      </c>
      <c r="F80" s="20">
        <v>47959612.41</v>
      </c>
      <c r="G80" s="20">
        <v>46828761.12</v>
      </c>
    </row>
    <row r="81" spans="1:7" ht="14.25" customHeight="1">
      <c r="A81" s="27"/>
      <c r="B81" s="6" t="s">
        <v>11</v>
      </c>
      <c r="C81" s="20">
        <v>1500000</v>
      </c>
      <c r="D81" s="20">
        <v>1156000</v>
      </c>
      <c r="E81" s="20">
        <v>1141000</v>
      </c>
      <c r="F81" s="20">
        <v>1121000</v>
      </c>
      <c r="G81" s="20">
        <v>1184000</v>
      </c>
    </row>
    <row r="82" spans="1:7" ht="14.25" customHeight="1">
      <c r="A82" s="27"/>
      <c r="B82" s="6" t="s">
        <v>12</v>
      </c>
      <c r="C82" s="20">
        <v>1806388.51</v>
      </c>
      <c r="D82" s="20">
        <v>1516000</v>
      </c>
      <c r="E82" s="20">
        <v>1604000</v>
      </c>
      <c r="F82" s="20">
        <v>1424000</v>
      </c>
      <c r="G82" s="20">
        <v>875000</v>
      </c>
    </row>
    <row r="83" spans="1:7" ht="14.25" customHeight="1">
      <c r="A83" s="27"/>
      <c r="B83" s="6" t="s">
        <v>13</v>
      </c>
      <c r="C83" s="20">
        <v>796500</v>
      </c>
      <c r="D83" s="20">
        <v>748700</v>
      </c>
      <c r="E83" s="20">
        <v>687600</v>
      </c>
      <c r="F83" s="20">
        <v>671900</v>
      </c>
      <c r="G83" s="20">
        <v>710700</v>
      </c>
    </row>
    <row r="84" spans="1:7" ht="14.25" customHeight="1">
      <c r="A84" s="27"/>
      <c r="B84" s="6" t="s">
        <v>14</v>
      </c>
      <c r="C84" s="20">
        <v>305304</v>
      </c>
      <c r="D84" s="20">
        <v>368324</v>
      </c>
      <c r="E84" s="20">
        <v>329927</v>
      </c>
      <c r="F84" s="20">
        <v>348912</v>
      </c>
      <c r="G84" s="24">
        <v>332845.42</v>
      </c>
    </row>
    <row r="85" spans="1:7" ht="14.25" customHeight="1">
      <c r="A85" s="27"/>
      <c r="B85" s="6" t="s">
        <v>15</v>
      </c>
      <c r="C85" s="20">
        <v>525634.39</v>
      </c>
      <c r="D85" s="20">
        <v>525861.92</v>
      </c>
      <c r="E85" s="20">
        <v>546891.46</v>
      </c>
      <c r="F85" s="20">
        <v>545519.4</v>
      </c>
      <c r="G85" s="20">
        <v>558320.65</v>
      </c>
    </row>
    <row r="86" spans="1:7" ht="14.25" customHeight="1">
      <c r="A86" s="27"/>
      <c r="B86" s="6" t="s">
        <v>16</v>
      </c>
      <c r="C86" s="20">
        <v>1374664.4</v>
      </c>
      <c r="D86" s="20">
        <v>1431971.31</v>
      </c>
      <c r="E86" s="20">
        <v>1378013.88</v>
      </c>
      <c r="F86" s="20">
        <v>1231469.21</v>
      </c>
      <c r="G86" s="24">
        <v>976122.24</v>
      </c>
    </row>
    <row r="87" spans="1:7" ht="10.5" customHeight="1">
      <c r="A87" s="8" t="s">
        <v>22</v>
      </c>
      <c r="B87" s="13"/>
      <c r="G87" s="10"/>
    </row>
    <row r="88" spans="1:7" ht="10.5" customHeight="1">
      <c r="A88" s="8" t="str">
        <f>A30</f>
        <v>注1：2023年12月現在の統計である。</v>
      </c>
      <c r="B88" s="13"/>
      <c r="G88" s="10"/>
    </row>
    <row r="89" spans="1:2" ht="12.75">
      <c r="A89" s="8" t="str">
        <f>A31</f>
        <v>注2：「NA」は事実不明なものである。</v>
      </c>
      <c r="B89" s="13"/>
    </row>
    <row r="90" spans="1:2" ht="12.75">
      <c r="A90" s="8"/>
      <c r="B90" s="13"/>
    </row>
  </sheetData>
  <sheetProtection/>
  <mergeCells count="33">
    <mergeCell ref="A71:B71"/>
    <mergeCell ref="A72:B72"/>
    <mergeCell ref="A73:A86"/>
    <mergeCell ref="A63:B63"/>
    <mergeCell ref="A64:B64"/>
    <mergeCell ref="A67:B67"/>
    <mergeCell ref="A68:B68"/>
    <mergeCell ref="A69:B69"/>
    <mergeCell ref="A70:B70"/>
    <mergeCell ref="A65:B65"/>
    <mergeCell ref="A39:B39"/>
    <mergeCell ref="A40:B40"/>
    <mergeCell ref="A41:B41"/>
    <mergeCell ref="A42:B42"/>
    <mergeCell ref="A43:B43"/>
    <mergeCell ref="A44:A57"/>
    <mergeCell ref="A14:B14"/>
    <mergeCell ref="A15:A28"/>
    <mergeCell ref="A34:B34"/>
    <mergeCell ref="A35:B35"/>
    <mergeCell ref="A38:B38"/>
    <mergeCell ref="A36:B36"/>
    <mergeCell ref="A37:B37"/>
    <mergeCell ref="A66:B66"/>
    <mergeCell ref="A7:B7"/>
    <mergeCell ref="A8:B8"/>
    <mergeCell ref="A5:B5"/>
    <mergeCell ref="A6:B6"/>
    <mergeCell ref="A9:B9"/>
    <mergeCell ref="A10:B10"/>
    <mergeCell ref="A11:B11"/>
    <mergeCell ref="A12:B12"/>
    <mergeCell ref="A13:B13"/>
  </mergeCells>
  <printOptions horizontalCentered="1"/>
  <pageMargins left="0" right="0" top="0" bottom="0" header="0.31496062992125984" footer="0.31496062992125984"/>
  <pageSetup fitToHeight="0" fitToWidth="0" horizontalDpi="300" verticalDpi="300" orientation="portrait" paperSize="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高田 勇一</cp:lastModifiedBy>
  <cp:lastPrinted>2024-01-24T07:30:23Z</cp:lastPrinted>
  <dcterms:created xsi:type="dcterms:W3CDTF">2010-02-05T02:08:16Z</dcterms:created>
  <dcterms:modified xsi:type="dcterms:W3CDTF">2024-01-24T07:31:08Z</dcterms:modified>
  <cp:category/>
  <cp:version/>
  <cp:contentType/>
  <cp:contentStatus/>
</cp:coreProperties>
</file>